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4175" windowHeight="7875" tabRatio="885" firstSheet="22" activeTab="24"/>
  </bookViews>
  <sheets>
    <sheet name="заглавный" sheetId="47" r:id="rId1"/>
    <sheet name="командные" sheetId="46" r:id="rId2"/>
    <sheet name="эстафета 4х400м Женщины" sheetId="45" r:id="rId3"/>
    <sheet name="эстафета 4х400м Мужчины" sheetId="44" r:id="rId4"/>
    <sheet name="эстафета 4х100м Женщины" sheetId="43" r:id="rId5"/>
    <sheet name="эстафета 4х100м Мужчины" sheetId="42" r:id="rId6"/>
    <sheet name="3000м с препятствиями Женщины" sheetId="41" r:id="rId7"/>
    <sheet name="3000м с препятствиями Мужчины" sheetId="40" r:id="rId8"/>
    <sheet name="400м с барьерами Женщины" sheetId="39" r:id="rId9"/>
    <sheet name="400м с барьерами Мужчины" sheetId="38" r:id="rId10"/>
    <sheet name="100м с барьерами Женщины" sheetId="37" r:id="rId11"/>
    <sheet name="110м с барьерами Мужчины" sheetId="36" r:id="rId12"/>
    <sheet name="5000м Женщины" sheetId="35" r:id="rId13"/>
    <sheet name="5000м Мужчины" sheetId="34" r:id="rId14"/>
    <sheet name="3000м Женщины" sheetId="33" r:id="rId15"/>
    <sheet name="3000м Мужчины" sheetId="32" r:id="rId16"/>
    <sheet name="1500м Женщины" sheetId="31" r:id="rId17"/>
    <sheet name="1500м Мужчины" sheetId="30" r:id="rId18"/>
    <sheet name="800м Женщины" sheetId="29" r:id="rId19"/>
    <sheet name="800м Мужчины" sheetId="28" r:id="rId20"/>
    <sheet name="400м Женщины" sheetId="27" r:id="rId21"/>
    <sheet name="400м Мужчины" sheetId="26" r:id="rId22"/>
    <sheet name="200м Женщины" sheetId="25" r:id="rId23"/>
    <sheet name="200м Мужчины" sheetId="24" r:id="rId24"/>
    <sheet name="100м Женщины" sheetId="23" r:id="rId25"/>
    <sheet name="100м Мужчины" sheetId="22" r:id="rId26"/>
    <sheet name="прыжок с шестом Женщины" sheetId="21" r:id="rId27"/>
    <sheet name="прыжок с шестом Мужчины" sheetId="20" r:id="rId28"/>
    <sheet name="прыжок в высоту Женщины" sheetId="19" r:id="rId29"/>
    <sheet name="прыжок в высоту Мужчины" sheetId="18" r:id="rId30"/>
    <sheet name="тройной прыжок Мужчины" sheetId="17" r:id="rId31"/>
    <sheet name="тройной прыжок Женщины" sheetId="16" r:id="rId32"/>
    <sheet name="прыжок в длину Мужчины" sheetId="15" r:id="rId33"/>
    <sheet name="прыжок в длину Женщины" sheetId="13" r:id="rId34"/>
    <sheet name="метание молота Женщины" sheetId="12" r:id="rId35"/>
    <sheet name="метание молота Мужчины " sheetId="11" r:id="rId36"/>
    <sheet name="метание копья Мужчины" sheetId="10" r:id="rId37"/>
    <sheet name="метание копья Женщины" sheetId="9" r:id="rId38"/>
    <sheet name="метание диска Мужчины" sheetId="8" r:id="rId39"/>
    <sheet name="метание диска  Женщины" sheetId="7" r:id="rId40"/>
    <sheet name="толкание ядра  Мужчины" sheetId="6" r:id="rId41"/>
    <sheet name="толкание ядра  Женщины" sheetId="1" r:id="rId42"/>
  </sheets>
  <externalReferences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100">[1]КлМ1!$C$4:$D$14</definedName>
    <definedName name="_1000">[1]КлМ1!$O$4:$P$14</definedName>
    <definedName name="_10000">[1]КлМ1!$W$4:$X$14</definedName>
    <definedName name="_10000с_х">[2]Кл2!$AL$2:$AM$12</definedName>
    <definedName name="_10000х">[1]КлМ1!$AM$4:$AN$14</definedName>
    <definedName name="_1000х">[1]КлМ1!$AE$4:$AF$14</definedName>
    <definedName name="_100м">[2]Кл3!$B$17:$C$27</definedName>
    <definedName name="_110_б">[2]Кл3!$D$17:$E$27</definedName>
    <definedName name="_110б">[1]КлМ1!$AW$4:$AX$14</definedName>
    <definedName name="_1500">[1]КлМ1!$Q$4:$R$14</definedName>
    <definedName name="_1500_п">[3]Кл2!$AR$2:$AS$12</definedName>
    <definedName name="_1500п">[1]КлМ1!$Y$4:$Z$14</definedName>
    <definedName name="_200">[1]КлМ1!$E$4:$F$14</definedName>
    <definedName name="_2000_п">[2]Кл2!$AN$2:$AO$12</definedName>
    <definedName name="_2000п">[1]КлМ1!$AA$4:$AB$14</definedName>
    <definedName name="_2000х">[1]КлМ1!$AG$4:$AH$14</definedName>
    <definedName name="_20км_х">[2]Кл3!$V$17:$W$27</definedName>
    <definedName name="_20х">[1]КлМ1!$AO$4:$AP$14</definedName>
    <definedName name="_300">[1]КлМ1!$G$4:$H$14</definedName>
    <definedName name="_3000">[1]КлМ1!$S$4:$T$14</definedName>
    <definedName name="_3000_п">[2]Кл3!$T$17:$U$27</definedName>
    <definedName name="_3000м">[2]Кл2!$AH$2:$AI$12</definedName>
    <definedName name="_3000п">[1]КлМ1!$AC$4:$AD$14</definedName>
    <definedName name="_3000с_х">[2]Кл2!$P$2:$Q$12</definedName>
    <definedName name="_3000х">[1]КлМ1!$AI$4:$AJ$14</definedName>
    <definedName name="_300б">[1]КлМ1!$AY$4:$AZ$14</definedName>
    <definedName name="_300м">[2]Кл2!$F$2:$G$12</definedName>
    <definedName name="_35х">[1]КлМ1!$AQ$4:$AR$14</definedName>
    <definedName name="_4_100">[2]Кл3!$AR$17:$AS$27</definedName>
    <definedName name="_4_400">[2]Кл3!$AT$17:$AU$27</definedName>
    <definedName name="_400">[1]КлМ1!$I$4:$J$14</definedName>
    <definedName name="_400_б">[2]Кл3!$H$17:$I$27</definedName>
    <definedName name="_400б">[1]КлМ1!$BA$4:$BB$14</definedName>
    <definedName name="_4х100">[4]Лист2!$Y$1:$Z$10</definedName>
    <definedName name="_4х400">[4]Лист2!$AA$1:$AB$10</definedName>
    <definedName name="_5000">[1]КлМ1!$U$4:$V$14</definedName>
    <definedName name="_5000_х">[2]Кл2!$AP$2:$AQ$12</definedName>
    <definedName name="_5000х">[1]КлМ1!$AK$4:$AL$14</definedName>
    <definedName name="_50км_х">[2]Кл3!$X$17:$Y$27</definedName>
    <definedName name="_50х">[1]КлМ1!$AS$4:$AT$14</definedName>
    <definedName name="_60">[1]КлМ1!$A$4:$B$14</definedName>
    <definedName name="_600">[1]КлМ1!$K$4:$L$14</definedName>
    <definedName name="_60б">[1]КлМ1!$AU$4:$AV$14</definedName>
    <definedName name="_800">[1]КлМ1!$M$4:$N$14</definedName>
    <definedName name="ddd" localSheetId="1">#REF!</definedName>
    <definedName name="ddd">#REF!</definedName>
    <definedName name="Inputrange" localSheetId="1">#REF!,#REF!</definedName>
    <definedName name="Inputrange">#REF!,#REF!</definedName>
    <definedName name="inputrange2" localSheetId="1">#REF!</definedName>
    <definedName name="inputrange2">#REF!</definedName>
    <definedName name="zzz" localSheetId="1">#REF!,#REF!</definedName>
    <definedName name="zzz">#REF!,#REF!</definedName>
    <definedName name="Высота">[1]КлМ1!$BM$4:$BN$14</definedName>
    <definedName name="д100">[1]КлД2!$C$4:$D$14</definedName>
    <definedName name="д1000">[1]КлД2!$O$4:$P$14</definedName>
    <definedName name="д10000">[1]КлД2!$W$4:$X$14</definedName>
    <definedName name="д10000х">[1]КлД2!$AM$4:$AN$14</definedName>
    <definedName name="д1000х">[1]КлД2!$AE$4:$AF$14</definedName>
    <definedName name="д100б">[1]КлД2!$AS$4:$AT$14</definedName>
    <definedName name="д1500">[1]КлД2!$Q$4:$R$14</definedName>
    <definedName name="д1500п">[1]КлД2!$Y$4:$Z$14</definedName>
    <definedName name="д200">[1]КлД2!$E$4:$F$14</definedName>
    <definedName name="д2000п">[1]КлД2!$AA$4:$AB$14</definedName>
    <definedName name="д2000х">[1]КлД2!$AG$4:$AH$14</definedName>
    <definedName name="д20х">[1]КлД2!$AO$4:$AP$14</definedName>
    <definedName name="д300">[1]КлД2!$G$4:$H$14</definedName>
    <definedName name="д3000">[1]КлД2!$S$4:$T$14</definedName>
    <definedName name="д3000п">[1]КлД2!$AC$4:$AD$14</definedName>
    <definedName name="д3000х">[1]КлД2!$AI$4:$AJ$14</definedName>
    <definedName name="д300б">[1]КлД2!$AU$4:$AV$14</definedName>
    <definedName name="д400">[1]КлД2!$I$4:$J$14</definedName>
    <definedName name="д400б">[1]КлД2!$AW$4:$AX$14</definedName>
    <definedName name="д5000">[1]КлД2!$U$4:$V$14</definedName>
    <definedName name="д5000х">[1]КлД2!$AK$4:$AL$14</definedName>
    <definedName name="д60">[1]КлД2!$A$4:$B$14</definedName>
    <definedName name="д600">[1]КлД2!$K$4:$L$14</definedName>
    <definedName name="д60б">[1]КлД2!$AQ$4:$AR$14</definedName>
    <definedName name="д800">[1]КлД2!$M$4:$N$14</definedName>
    <definedName name="двестижен">'[5]200м ж'!$N$3:$O$15</definedName>
    <definedName name="двестимуж">'[5]200м м'!$N$3:$O$15</definedName>
    <definedName name="дВысота">[1]КлД2!$BI$4:$BJ$14</definedName>
    <definedName name="дДиск">[1]КлД2!$BC$4:$BD$14</definedName>
    <definedName name="дДлина">[1]КлД2!$BK$4:$BL$14</definedName>
    <definedName name="Диск">[1]КлМ1!$BG$4:$BH$14</definedName>
    <definedName name="дКопьё">[1]КлД2!$AY$4:$AZ$14</definedName>
    <definedName name="Длина">[1]КлМ1!$BO$4:$BP$14</definedName>
    <definedName name="ДлинаВ">[4]Длина!$G$7:$G$56,[4]Длина!$I$7:$I$56,[4]Длина!$K$7:$K$56,[4]Длина!$M$7:$M$56,[4]Длина!$O$7:$O$56,[4]Длина!$Q$7:$Q$56</definedName>
    <definedName name="длинажен">'[5]длина ж'!$O$4:$P$16</definedName>
    <definedName name="длинамуж">'[5]длина М'!$O$3:$P$14</definedName>
    <definedName name="дМолот">[1]КлД2!$BA$4:$BB$14</definedName>
    <definedName name="дТройной">[1]КлД2!$BM$4:$BN$14</definedName>
    <definedName name="дШест">[1]КлД2!$BG$4:$BH$14</definedName>
    <definedName name="дЯдро">[1]КлД2!$BE$4:$BF$14</definedName>
    <definedName name="Команда">[6]КлМ1!$Q$4:$R$14</definedName>
    <definedName name="Копьё">[1]КлМ1!$BC$4:$BD$14</definedName>
    <definedName name="Лучш" localSheetId="1">#REF!</definedName>
    <definedName name="Лучш">#REF!</definedName>
    <definedName name="Макс" localSheetId="1">#REF!</definedName>
    <definedName name="Макс">#REF!</definedName>
    <definedName name="МаксЧисл" localSheetId="1">#REF!</definedName>
    <definedName name="МаксЧисл">#REF!</definedName>
    <definedName name="Молот">[1]КлМ1!$BE$4:$BF$14</definedName>
    <definedName name="мы" localSheetId="1">#REF!</definedName>
    <definedName name="мы">#REF!</definedName>
    <definedName name="_xlnm.Print_Area" localSheetId="24">'100м Женщины'!$A$1:$S$25</definedName>
    <definedName name="_xlnm.Print_Area" localSheetId="25">'100м Мужчины'!$A$1:$S$33</definedName>
    <definedName name="_xlnm.Print_Area" localSheetId="10">'100м с барьерами Женщины'!$A$1:$S$18</definedName>
    <definedName name="_xlnm.Print_Area" localSheetId="11">'110м с барьерами Мужчины'!$A$1:$S$18</definedName>
    <definedName name="_xlnm.Print_Area" localSheetId="16">'1500м Женщины'!$A$1:$Q$15</definedName>
    <definedName name="_xlnm.Print_Area" localSheetId="17">'1500м Мужчины'!$A$1:$Q$22</definedName>
    <definedName name="_xlnm.Print_Area" localSheetId="22">'200м Женщины'!$A$1:$S$29</definedName>
    <definedName name="_xlnm.Print_Area" localSheetId="23">'200м Мужчины'!$A$1:$S$19</definedName>
    <definedName name="_xlnm.Print_Area" localSheetId="14">'3000м Женщины'!$A$1:$Q$10</definedName>
    <definedName name="_xlnm.Print_Area" localSheetId="15">'3000м Мужчины'!$A$1:$Q$16</definedName>
    <definedName name="_xlnm.Print_Area" localSheetId="6">'3000м с препятствиями Женщины'!$A$1:$Q$12</definedName>
    <definedName name="_xlnm.Print_Area" localSheetId="7">'3000м с препятствиями Мужчины'!$A$1:$Q$19</definedName>
    <definedName name="_xlnm.Print_Area" localSheetId="20">'400м Женщины'!$A$1:$S$20</definedName>
    <definedName name="_xlnm.Print_Area" localSheetId="21">'400м Мужчины'!$A$1:$S$19</definedName>
    <definedName name="_xlnm.Print_Area" localSheetId="8">'400м с барьерами Женщины'!$A$1:$S$13</definedName>
    <definedName name="_xlnm.Print_Area" localSheetId="9">'400м с барьерами Мужчины'!$A$3:$S$18</definedName>
    <definedName name="_xlnm.Print_Area" localSheetId="12">'5000м Женщины'!$A$1:$Q$15</definedName>
    <definedName name="_xlnm.Print_Area" localSheetId="13">'5000м Мужчины'!$A$3:$Q$15</definedName>
    <definedName name="_xlnm.Print_Area" localSheetId="18">'800м Женщины'!$A$1:$Q$16</definedName>
    <definedName name="_xlnm.Print_Area" localSheetId="19">'800м Мужчины'!$A$1:$Q$28</definedName>
    <definedName name="_xlnm.Print_Area" localSheetId="1">командные!$A$1:$AQ$16</definedName>
    <definedName name="_xlnm.Print_Area" localSheetId="39">'метание диска  Женщины'!$A$1:$U$14</definedName>
    <definedName name="_xlnm.Print_Area" localSheetId="38">'метание диска Мужчины'!$A$1:$U$14</definedName>
    <definedName name="_xlnm.Print_Area" localSheetId="37">'метание копья Женщины'!$A$1:$U$14</definedName>
    <definedName name="_xlnm.Print_Area" localSheetId="36">'метание копья Мужчины'!$A$1:$U$13</definedName>
    <definedName name="_xlnm.Print_Area" localSheetId="34">'метание молота Женщины'!$A$1:$U$11</definedName>
    <definedName name="_xlnm.Print_Area" localSheetId="35">'метание молота Мужчины '!$A$1:$U$11</definedName>
    <definedName name="_xlnm.Print_Area" localSheetId="28">'прыжок в высоту Женщины'!$A$1:$AR$12</definedName>
    <definedName name="_xlnm.Print_Area" localSheetId="29">'прыжок в высоту Мужчины'!$A$1:$AR$16</definedName>
    <definedName name="_xlnm.Print_Area" localSheetId="33">'прыжок в длину Женщины'!$A$1:$Y$16</definedName>
    <definedName name="_xlnm.Print_Area" localSheetId="32">'прыжок в длину Мужчины'!$A$1:$Y$17</definedName>
    <definedName name="_xlnm.Print_Area" localSheetId="26">'прыжок с шестом Женщины'!$A$1:$AR$10</definedName>
    <definedName name="_xlnm.Print_Area" localSheetId="27">'прыжок с шестом Мужчины'!$A$1:$AR$17</definedName>
    <definedName name="_xlnm.Print_Area" localSheetId="41">'толкание ядра  Женщины'!$A$1:$U$11</definedName>
    <definedName name="_xlnm.Print_Area" localSheetId="40">'толкание ядра  Мужчины'!$A$1:$U$12</definedName>
    <definedName name="_xlnm.Print_Area" localSheetId="31">'тройной прыжок Женщины'!$A$1:$Y$11</definedName>
    <definedName name="_xlnm.Print_Area" localSheetId="30">'тройной прыжок Мужчины'!$A$1:$Y$16</definedName>
    <definedName name="_xlnm.Print_Area" localSheetId="4">'эстафета 4х100м Женщины'!$A$1:$I$11</definedName>
    <definedName name="_xlnm.Print_Area" localSheetId="5">'эстафета 4х100м Мужчины'!$A$1:$I$11</definedName>
    <definedName name="_xlnm.Print_Area" localSheetId="2">'эстафета 4х400м Женщины'!$A$1:$I$11</definedName>
    <definedName name="_xlnm.Print_Area" localSheetId="3">'эстафета 4х400м Мужчины'!$A$1:$I$12</definedName>
    <definedName name="Перевод" localSheetId="1">#REF!</definedName>
    <definedName name="Перевод">#REF!</definedName>
    <definedName name="Предв" localSheetId="1">#REF!</definedName>
    <definedName name="Предв">#REF!</definedName>
    <definedName name="Предв2" localSheetId="1">#REF!</definedName>
    <definedName name="Предв2">#REF!</definedName>
    <definedName name="Предв3" localSheetId="1">#REF!</definedName>
    <definedName name="Предв3">#REF!</definedName>
    <definedName name="пятиборьежен" localSheetId="1">'[1]Пятиборье жен'!#REF!</definedName>
    <definedName name="пятиборьежен">'[1]Пятиборье жен'!#REF!</definedName>
    <definedName name="Результ" localSheetId="1">#REF!</definedName>
    <definedName name="Результ">#REF!</definedName>
    <definedName name="результат2" localSheetId="1">#REF!</definedName>
    <definedName name="результат2">#REF!</definedName>
    <definedName name="семиборьемужчины" localSheetId="1">'[7]Семиборье муж'!#REF!</definedName>
    <definedName name="семиборьемужчины">'[7]Семиборье муж'!#REF!</definedName>
    <definedName name="тройкажен">'[5]3000ж'!$M$4:$N$15</definedName>
    <definedName name="ТРОЙКАМУЖ">'[5]3000М'!$M$3:$N$14</definedName>
    <definedName name="Тройной">[1]КлМ1!$BQ$4:$BR$14</definedName>
    <definedName name="ТройнойВ">[4]Тройной!$G$7:$G$56,[4]Тройной!$I$7:$I$56,[4]Тройной!$K$7:$K$56,[4]Тройной!$M$7:$M$56,[4]Тройной!$O$7:$O$56,[4]Тройной!$Q$7:$Q$56</definedName>
    <definedName name="тройнойжен">'[5]3-ой ж'!$O$3:$P$12</definedName>
    <definedName name="тройноймуж">'[5]3-ой М'!$O$3:$P$14</definedName>
    <definedName name="тыщажен">'[5]1000м ж'!$M$3:$N$13</definedName>
    <definedName name="тыщамуж">'[5]1000м М'!$M$3:$N$14</definedName>
    <definedName name="Фин2" localSheetId="1">#REF!</definedName>
    <definedName name="Фин2">#REF!</definedName>
    <definedName name="Фин3" localSheetId="1">#REF!</definedName>
    <definedName name="Фин3">#REF!</definedName>
    <definedName name="Финал" localSheetId="1">#REF!</definedName>
    <definedName name="Финал">#REF!</definedName>
    <definedName name="ходьбажен">'[5]5сх ж'!$M$3:$N$13</definedName>
    <definedName name="четырестажен">'[5]400м ж'!$M$3:$N$14</definedName>
    <definedName name="четырестамуж">'[5]400м М'!$M$3:$N$15</definedName>
    <definedName name="Шест">[1]КлМ1!$BK$4:$BL$14</definedName>
    <definedName name="шестдесятжен">'[5]60м ж'!$N$3:$O$14</definedName>
    <definedName name="шестдесятм">'[5]60м М'!$N$3:$O$15</definedName>
    <definedName name="я" localSheetId="1">#REF!</definedName>
    <definedName name="я">#REF!</definedName>
    <definedName name="Ядро">[1]КлМ1!$BI$4:$BJ$14</definedName>
    <definedName name="ядрожен">'[5]Ядро ж'!$O$3:$P$12</definedName>
    <definedName name="ядромуж">'[5]Ядро М'!$O$3:$P$11</definedName>
    <definedName name="яяя" localSheetId="1">#REF!</definedName>
    <definedName name="яяя">#REF!</definedName>
  </definedNames>
  <calcPr calcId="125725"/>
</workbook>
</file>

<file path=xl/calcChain.xml><?xml version="1.0" encoding="utf-8"?>
<calcChain xmlns="http://schemas.openxmlformats.org/spreadsheetml/2006/main">
  <c r="AR9" i="46"/>
  <c r="AR8"/>
  <c r="AR7"/>
  <c r="AR6"/>
  <c r="AR5"/>
  <c r="AR4"/>
  <c r="AR3"/>
</calcChain>
</file>

<file path=xl/sharedStrings.xml><?xml version="1.0" encoding="utf-8"?>
<sst xmlns="http://schemas.openxmlformats.org/spreadsheetml/2006/main" count="6024" uniqueCount="1240">
  <si>
    <t>№</t>
  </si>
  <si>
    <t>Фамилия, имя спортсмена</t>
  </si>
  <si>
    <t>Дата рождения</t>
  </si>
  <si>
    <t xml:space="preserve">Область </t>
  </si>
  <si>
    <t>Ведомство</t>
  </si>
  <si>
    <t>Результат</t>
  </si>
  <si>
    <t>Разряд</t>
  </si>
  <si>
    <t>Очки</t>
  </si>
  <si>
    <t>Фамилия тренера</t>
  </si>
  <si>
    <t>Брестская</t>
  </si>
  <si>
    <t>Динамо</t>
  </si>
  <si>
    <t>мс</t>
  </si>
  <si>
    <t>РЦФВС</t>
  </si>
  <si>
    <t xml:space="preserve">Минская </t>
  </si>
  <si>
    <t>кмс</t>
  </si>
  <si>
    <t>Гродненская</t>
  </si>
  <si>
    <t>СКФПБ</t>
  </si>
  <si>
    <t>х</t>
  </si>
  <si>
    <t>ветер</t>
  </si>
  <si>
    <t>Ананенко Анис</t>
  </si>
  <si>
    <t>Могилевская</t>
  </si>
  <si>
    <t>МС</t>
  </si>
  <si>
    <t>Бр. Киценко А.И.</t>
  </si>
  <si>
    <t>Воробей Александр</t>
  </si>
  <si>
    <t>Иванов Сергей</t>
  </si>
  <si>
    <t>Децук Дмитрий</t>
  </si>
  <si>
    <t>Цапик Алексей</t>
  </si>
  <si>
    <t>Мартыненко Никита</t>
  </si>
  <si>
    <t>Плотницкий Дмитрий</t>
  </si>
  <si>
    <t>Андреюк Александр</t>
  </si>
  <si>
    <t>-0,1</t>
  </si>
  <si>
    <t>0,0</t>
  </si>
  <si>
    <t>-0,5</t>
  </si>
  <si>
    <t>-0,2</t>
  </si>
  <si>
    <t>-0,8</t>
  </si>
  <si>
    <t>Сидорук А</t>
  </si>
  <si>
    <t>г.Минск</t>
  </si>
  <si>
    <t>место</t>
  </si>
  <si>
    <t>Область</t>
  </si>
  <si>
    <t>результат</t>
  </si>
  <si>
    <t xml:space="preserve">Разряд </t>
  </si>
  <si>
    <t>№ п/п</t>
  </si>
  <si>
    <t>Стартовый номер</t>
  </si>
  <si>
    <t>участие</t>
  </si>
  <si>
    <t>Попытки</t>
  </si>
  <si>
    <t>очередность</t>
  </si>
  <si>
    <t>начало:</t>
  </si>
  <si>
    <t>Рекорд РБ</t>
  </si>
  <si>
    <t>21,09м</t>
  </si>
  <si>
    <t>14.65</t>
  </si>
  <si>
    <t>приход</t>
  </si>
  <si>
    <t>время реакции</t>
  </si>
  <si>
    <t>фальстарт</t>
  </si>
  <si>
    <t>дорожка</t>
  </si>
  <si>
    <t>1 забег</t>
  </si>
  <si>
    <t>2 забег</t>
  </si>
  <si>
    <t>3 забег</t>
  </si>
  <si>
    <t>4 забег</t>
  </si>
  <si>
    <t>1.44,84</t>
  </si>
  <si>
    <t>1.56,24</t>
  </si>
  <si>
    <t>3.36,16</t>
  </si>
  <si>
    <t>3.58,40</t>
  </si>
  <si>
    <t>7.46,3</t>
  </si>
  <si>
    <t>8.32,89</t>
  </si>
  <si>
    <t>14.47,75</t>
  </si>
  <si>
    <t>13.17,66</t>
  </si>
  <si>
    <t>8.25,2</t>
  </si>
  <si>
    <t>9.16,51</t>
  </si>
  <si>
    <t>3.03,78</t>
  </si>
  <si>
    <t>3.21,85</t>
  </si>
  <si>
    <t>Ж</t>
  </si>
  <si>
    <t>М</t>
  </si>
  <si>
    <t>100м</t>
  </si>
  <si>
    <t>молот</t>
  </si>
  <si>
    <t>тройной</t>
  </si>
  <si>
    <t>400м</t>
  </si>
  <si>
    <t>ядро</t>
  </si>
  <si>
    <t>1500м</t>
  </si>
  <si>
    <t>эст.4х100м</t>
  </si>
  <si>
    <t>высота</t>
  </si>
  <si>
    <t>800м</t>
  </si>
  <si>
    <t>диск</t>
  </si>
  <si>
    <t>200м</t>
  </si>
  <si>
    <t>шест</t>
  </si>
  <si>
    <t>копье</t>
  </si>
  <si>
    <t>длина</t>
  </si>
  <si>
    <t>5000м</t>
  </si>
  <si>
    <t>3000м с/п</t>
  </si>
  <si>
    <t>всего</t>
  </si>
  <si>
    <t>зачетов</t>
  </si>
  <si>
    <t>Витебская</t>
  </si>
  <si>
    <t>Гомельская</t>
  </si>
  <si>
    <t>Минская</t>
  </si>
  <si>
    <t>3000м</t>
  </si>
  <si>
    <t>110м с/б</t>
  </si>
  <si>
    <t>100м с/б</t>
  </si>
  <si>
    <t>400м с/б</t>
  </si>
  <si>
    <t>эст.4х400м</t>
  </si>
  <si>
    <t xml:space="preserve">Главная судейская коллегия: </t>
  </si>
  <si>
    <t>Директор соревнований: Трощило А.Д. - ВНК г. Минск</t>
  </si>
  <si>
    <t>Главный судья соревнований: Голенко А.С. - ВНК г. Брест</t>
  </si>
  <si>
    <t>Главный секретарь соревнований: Артюшевская Г.С. - ВНК г. Гродно</t>
  </si>
  <si>
    <t>15.05</t>
  </si>
  <si>
    <t>15.15</t>
  </si>
  <si>
    <t>14.45</t>
  </si>
  <si>
    <t>14.55</t>
  </si>
  <si>
    <t>начало: 12.40</t>
  </si>
  <si>
    <t xml:space="preserve">начало: </t>
  </si>
  <si>
    <t>начало: 13.00</t>
  </si>
  <si>
    <t>начало: 10.20</t>
  </si>
  <si>
    <t>начало: 10.35</t>
  </si>
  <si>
    <t>начало: 12.15</t>
  </si>
  <si>
    <t>начало: 12.30</t>
  </si>
  <si>
    <t>начало: 9.00</t>
  </si>
  <si>
    <t>начало: 9.25</t>
  </si>
  <si>
    <t>начало: 14.15</t>
  </si>
  <si>
    <t>начало: 14.30</t>
  </si>
  <si>
    <t>начало: 13.45</t>
  </si>
  <si>
    <t>начало: 14.00</t>
  </si>
  <si>
    <t>начало: 10.50</t>
  </si>
  <si>
    <t>начало: 11.05</t>
  </si>
  <si>
    <t>начало: 11.45</t>
  </si>
  <si>
    <t>начало: 12.00</t>
  </si>
  <si>
    <t>начало: 13.15</t>
  </si>
  <si>
    <t>начало: 13.30</t>
  </si>
  <si>
    <t>начало: 11.20</t>
  </si>
  <si>
    <t>начало: 11.35</t>
  </si>
  <si>
    <t>начало: 11.00</t>
  </si>
  <si>
    <t>начало: 10.00</t>
  </si>
  <si>
    <t>11.00</t>
  </si>
  <si>
    <t>x</t>
  </si>
  <si>
    <t>МСМК</t>
  </si>
  <si>
    <t>КМС</t>
  </si>
  <si>
    <t>I разряд</t>
  </si>
  <si>
    <t>II разряд</t>
  </si>
  <si>
    <t>III разряд</t>
  </si>
  <si>
    <t>I юн.</t>
  </si>
  <si>
    <t>II юн.</t>
  </si>
  <si>
    <t>III юн.</t>
  </si>
  <si>
    <t>11,6 </t>
  </si>
  <si>
    <t>24,0 </t>
  </si>
  <si>
    <t>1.00,0</t>
  </si>
  <si>
    <t>1.05,0</t>
  </si>
  <si>
    <t>1.10,0</t>
  </si>
  <si>
    <t>1.15,0</t>
  </si>
  <si>
    <t>1.00,15</t>
  </si>
  <si>
    <t>1.05,15</t>
  </si>
  <si>
    <t>1.10,15</t>
  </si>
  <si>
    <t>1.15,15</t>
  </si>
  <si>
    <t>1.01,0</t>
  </si>
  <si>
    <t>1.16,0</t>
  </si>
  <si>
    <t>1.22,0</t>
  </si>
  <si>
    <t>1.28,0</t>
  </si>
  <si>
    <t>1.01,24</t>
  </si>
  <si>
    <t>1.05,24</t>
  </si>
  <si>
    <t>1.16,15</t>
  </si>
  <si>
    <t>1.22,15</t>
  </si>
  <si>
    <t>1.28,15</t>
  </si>
  <si>
    <t>1.49,5</t>
  </si>
  <si>
    <t>1.55,0</t>
  </si>
  <si>
    <t>2.01,0</t>
  </si>
  <si>
    <t>2.10,0</t>
  </si>
  <si>
    <t>2.20,0</t>
  </si>
  <si>
    <t>2.30,0</t>
  </si>
  <si>
    <t>2.40,0</t>
  </si>
  <si>
    <t>2.50,0</t>
  </si>
  <si>
    <t>1.46,00</t>
  </si>
  <si>
    <t>1.49,74</t>
  </si>
  <si>
    <t>1.55,24</t>
  </si>
  <si>
    <t>2.01,24</t>
  </si>
  <si>
    <t>2.10,24</t>
  </si>
  <si>
    <t>2.20,24</t>
  </si>
  <si>
    <t>2.30,24</t>
  </si>
  <si>
    <t>2.40,24</t>
  </si>
  <si>
    <t>2.50,24</t>
  </si>
  <si>
    <t>2.00,0</t>
  </si>
  <si>
    <t>2.06,0</t>
  </si>
  <si>
    <t>2.14,0</t>
  </si>
  <si>
    <t>2.24,0</t>
  </si>
  <si>
    <t>2.34,0</t>
  </si>
  <si>
    <t>2.45,0</t>
  </si>
  <si>
    <t>3.00,0</t>
  </si>
  <si>
    <t>3.15,0</t>
  </si>
  <si>
    <t>3.30,0</t>
  </si>
  <si>
    <t>2.00,24</t>
  </si>
  <si>
    <t>2.06,24</t>
  </si>
  <si>
    <t>2.14,24</t>
  </si>
  <si>
    <t>2.24,24</t>
  </si>
  <si>
    <t>2.34,24</t>
  </si>
  <si>
    <t>2.45,24</t>
  </si>
  <si>
    <t>3.00,24</t>
  </si>
  <si>
    <t>3.15,24</t>
  </si>
  <si>
    <t>3.30,24</t>
  </si>
  <si>
    <t>3.38,5</t>
  </si>
  <si>
    <t>3.46,0</t>
  </si>
  <si>
    <t>3.57,0</t>
  </si>
  <si>
    <t>4.10,0</t>
  </si>
  <si>
    <t>4.25,0</t>
  </si>
  <si>
    <t>4.45,0</t>
  </si>
  <si>
    <t>5.10,0</t>
  </si>
  <si>
    <t>5.30,0</t>
  </si>
  <si>
    <t>6.10,0</t>
  </si>
  <si>
    <t>При автохронометраже нормы увеличиваются на 0,24 с</t>
  </si>
  <si>
    <t>4.06,0</t>
  </si>
  <si>
    <t>4.18,0</t>
  </si>
  <si>
    <t>4.35,0</t>
  </si>
  <si>
    <t>4.55,0</t>
  </si>
  <si>
    <t>5.15,0</t>
  </si>
  <si>
    <t>5.40,0</t>
  </si>
  <si>
    <t>6.05,0</t>
  </si>
  <si>
    <t>6.25,0</t>
  </si>
  <si>
    <t>7.10,0</t>
  </si>
  <si>
    <t>7.52,0</t>
  </si>
  <si>
    <t>8.05,0</t>
  </si>
  <si>
    <t>8.30,0</t>
  </si>
  <si>
    <t>9.00,0</t>
  </si>
  <si>
    <t>9.40,0</t>
  </si>
  <si>
    <t>10.20,0</t>
  </si>
  <si>
    <t>11.00,0</t>
  </si>
  <si>
    <t>12.00,0</t>
  </si>
  <si>
    <t>13.20,0</t>
  </si>
  <si>
    <t>8.56,0</t>
  </si>
  <si>
    <t>9.17,0</t>
  </si>
  <si>
    <t>9.54,0</t>
  </si>
  <si>
    <t>10.40,0</t>
  </si>
  <si>
    <t>11.30,0</t>
  </si>
  <si>
    <t>12.30,0</t>
  </si>
  <si>
    <t>13.30,0</t>
  </si>
  <si>
    <t>14.30,0</t>
  </si>
  <si>
    <t>16.00,0</t>
  </si>
  <si>
    <t>14.00,0</t>
  </si>
  <si>
    <t>14.40,0</t>
  </si>
  <si>
    <t>15.30,0</t>
  </si>
  <si>
    <t>16.35,0</t>
  </si>
  <si>
    <t>17.45,0</t>
  </si>
  <si>
    <t>19.00,0</t>
  </si>
  <si>
    <t>20.30,0</t>
  </si>
  <si>
    <t>16.10,0</t>
  </si>
  <si>
    <t>17.00,0</t>
  </si>
  <si>
    <t>18.10,0</t>
  </si>
  <si>
    <t>19.40,0</t>
  </si>
  <si>
    <t>21.20,0</t>
  </si>
  <si>
    <t>23.00,0</t>
  </si>
  <si>
    <t>24.30,0</t>
  </si>
  <si>
    <t>1.04,0</t>
  </si>
  <si>
    <t>1.04,24</t>
  </si>
  <si>
    <t>1.10,24</t>
  </si>
  <si>
    <t>1.16,24</t>
  </si>
  <si>
    <t>1.09,0</t>
  </si>
  <si>
    <t>1.14,0</t>
  </si>
  <si>
    <t>1.20,0</t>
  </si>
  <si>
    <t>1.27,0</t>
  </si>
  <si>
    <t>1.00,24</t>
  </si>
  <si>
    <t>1.04,15</t>
  </si>
  <si>
    <t>1.09,15</t>
  </si>
  <si>
    <t>1.14,15</t>
  </si>
  <si>
    <t>1.20,15</t>
  </si>
  <si>
    <t>1.27,15</t>
  </si>
  <si>
    <t>8.28,0</t>
  </si>
  <si>
    <t>8.50,0</t>
  </si>
  <si>
    <t>9.25,0</t>
  </si>
  <si>
    <t>9.55,0</t>
  </si>
  <si>
    <t>9.45,0</t>
  </si>
  <si>
    <t>10.30,0</t>
  </si>
  <si>
    <t>11.40,0</t>
  </si>
  <si>
    <t>1.02,4</t>
  </si>
  <si>
    <t>1.07,2</t>
  </si>
  <si>
    <t>1.11,2</t>
  </si>
  <si>
    <t>1.02,64</t>
  </si>
  <si>
    <t>1.07,44</t>
  </si>
  <si>
    <t>1.11,44</t>
  </si>
  <si>
    <t>3.03,30</t>
  </si>
  <si>
    <t>3.09,0</t>
  </si>
  <si>
    <t>3.17,0</t>
  </si>
  <si>
    <t>3.27,0</t>
  </si>
  <si>
    <t>3.43,0</t>
  </si>
  <si>
    <t>3.59,0</t>
  </si>
  <si>
    <t>4.19,0</t>
  </si>
  <si>
    <t>4.39,0</t>
  </si>
  <si>
    <t>4.59,0</t>
  </si>
  <si>
    <t>3.28,0</t>
  </si>
  <si>
    <t>3.36,0</t>
  </si>
  <si>
    <t>3.47,0</t>
  </si>
  <si>
    <t>4.03,0</t>
  </si>
  <si>
    <t>5.03,0</t>
  </si>
  <si>
    <t>5.27,0</t>
  </si>
  <si>
    <t>5.51,0</t>
  </si>
  <si>
    <t>Копец Елена</t>
  </si>
  <si>
    <t>04.02.1988</t>
  </si>
  <si>
    <t>к</t>
  </si>
  <si>
    <t>Кунац Л Демко А</t>
  </si>
  <si>
    <t>Гончаренко Ольга</t>
  </si>
  <si>
    <t xml:space="preserve"> РЦФВС</t>
  </si>
  <si>
    <t>Копец,Никипорчик</t>
  </si>
  <si>
    <t>Епимашко Вера</t>
  </si>
  <si>
    <t>Голец, Кулинкович</t>
  </si>
  <si>
    <t>Никитина Виктория</t>
  </si>
  <si>
    <t>Куприянов В.А.</t>
  </si>
  <si>
    <t>Гришко Алёна</t>
  </si>
  <si>
    <t>Овсейчик; Синицын</t>
  </si>
  <si>
    <t>Алисевич Татьяна</t>
  </si>
  <si>
    <t>Мастепанов В.Н.</t>
  </si>
  <si>
    <t>Лыжин Павел</t>
  </si>
  <si>
    <t>24.03.1981</t>
  </si>
  <si>
    <t>Михальчук Иван</t>
  </si>
  <si>
    <r>
      <t xml:space="preserve">Синяков Андрей </t>
    </r>
    <r>
      <rPr>
        <b/>
        <sz val="11"/>
        <rFont val="Arial"/>
        <family val="2"/>
        <charset val="204"/>
      </rPr>
      <t xml:space="preserve"> </t>
    </r>
  </si>
  <si>
    <t xml:space="preserve">СКФПБ- СКВСРБ </t>
  </si>
  <si>
    <t>Михневич Андрей</t>
  </si>
  <si>
    <t>Степанов Сергей</t>
  </si>
  <si>
    <t>Томашевич Виталий</t>
  </si>
  <si>
    <t>Шведов Василий</t>
  </si>
  <si>
    <t>Гурская Э. Кондратюк А</t>
  </si>
  <si>
    <t>вк</t>
  </si>
  <si>
    <t>Кунац  Л.</t>
  </si>
  <si>
    <t>Гурская,  Нарыжный</t>
  </si>
  <si>
    <t>Сивцов, Мурашко, Гурская</t>
  </si>
  <si>
    <t>Писаренко В.В.</t>
  </si>
  <si>
    <t>Синицын; Каптюх</t>
  </si>
  <si>
    <t>Каптюх В.Б.</t>
  </si>
  <si>
    <t>Дубойский Александр</t>
  </si>
  <si>
    <t>17.05.1991</t>
  </si>
  <si>
    <t>Брайчук Николай</t>
  </si>
  <si>
    <t>Адаховский Анатолий</t>
  </si>
  <si>
    <t>Байков Виктор</t>
  </si>
  <si>
    <t>Пархоменко Александр</t>
  </si>
  <si>
    <t>Гулевич Денис</t>
  </si>
  <si>
    <t>Кошар Анатолий</t>
  </si>
  <si>
    <t>Васильцов Николай</t>
  </si>
  <si>
    <t>Пуценок С</t>
  </si>
  <si>
    <t>Оксенчук В.Д.</t>
  </si>
  <si>
    <t xml:space="preserve">Адаховский </t>
  </si>
  <si>
    <t xml:space="preserve">Адаховский, Иванова </t>
  </si>
  <si>
    <t>Блиняев А.В.</t>
  </si>
  <si>
    <t>Горолёв М.А.</t>
  </si>
  <si>
    <t>Захаренко В.А.</t>
  </si>
  <si>
    <t xml:space="preserve">Кошар </t>
  </si>
  <si>
    <t>Сасимович В.Н.</t>
  </si>
  <si>
    <t>Букса Марина</t>
  </si>
  <si>
    <t>03.11.1987</t>
  </si>
  <si>
    <t>Лавицкая Мария</t>
  </si>
  <si>
    <t>Холодович Татьяна</t>
  </si>
  <si>
    <t>21.06.1991</t>
  </si>
  <si>
    <t>Зайцева Светлана</t>
  </si>
  <si>
    <t>Денисова Ксения</t>
  </si>
  <si>
    <t>Кулиненко Алеся</t>
  </si>
  <si>
    <t>Герус Виктория</t>
  </si>
  <si>
    <t>Кулич Светлана</t>
  </si>
  <si>
    <t>Кузьмич Анастасия</t>
  </si>
  <si>
    <t>Оксенчук В. Величко С</t>
  </si>
  <si>
    <t>Кулик</t>
  </si>
  <si>
    <t>Оксенчук В. Пуценок С</t>
  </si>
  <si>
    <t>Горолев</t>
  </si>
  <si>
    <t>Брель Н.А.</t>
  </si>
  <si>
    <t>Афанасенкова; Орлов</t>
  </si>
  <si>
    <t>Венидиктова Светлана</t>
  </si>
  <si>
    <t>Матошко Елена</t>
  </si>
  <si>
    <t>Кострова Алина</t>
  </si>
  <si>
    <t>Нестеренко Анна</t>
  </si>
  <si>
    <t>Цандер Ольга</t>
  </si>
  <si>
    <t>Зинчук Анна</t>
  </si>
  <si>
    <t>Носов А.Рассофонов</t>
  </si>
  <si>
    <t xml:space="preserve">Барсуков </t>
  </si>
  <si>
    <t>Шаюнов</t>
  </si>
  <si>
    <t>Синицын;Цицорин</t>
  </si>
  <si>
    <t>Носов АА</t>
  </si>
  <si>
    <t>Козулько Александр</t>
  </si>
  <si>
    <t>08.12.1983</t>
  </si>
  <si>
    <t>Шако Дмитрий</t>
  </si>
  <si>
    <t>Шаюнов Юрий</t>
  </si>
  <si>
    <t>Кривицкий Павел</t>
  </si>
  <si>
    <t>СКВСРБ- СК ФПБ</t>
  </si>
  <si>
    <t>Воронцов Андрей</t>
  </si>
  <si>
    <t>СКВСРБ-СКФПБ</t>
  </si>
  <si>
    <t>Святохо Валерий</t>
  </si>
  <si>
    <t>Носов А</t>
  </si>
  <si>
    <t xml:space="preserve">Барсуков, Власов </t>
  </si>
  <si>
    <t>Афанасьевы</t>
  </si>
  <si>
    <t>Воронцов В.А., Попроцкий В.С.</t>
  </si>
  <si>
    <t xml:space="preserve">Цицорин  </t>
  </si>
  <si>
    <t>Жук Артем</t>
  </si>
  <si>
    <t>14.06.1991</t>
  </si>
  <si>
    <t>Солдатенко Михаил</t>
  </si>
  <si>
    <t>Резанович Олег</t>
  </si>
  <si>
    <t>Динамо-СКФПБ</t>
  </si>
  <si>
    <t>Хлыбов Руслан</t>
  </si>
  <si>
    <t>Динамо- РЦФВС</t>
  </si>
  <si>
    <t>Демидовец Александр</t>
  </si>
  <si>
    <t>Сиваков Дмитрий</t>
  </si>
  <si>
    <t>Роганов Сергей</t>
  </si>
  <si>
    <t>бр.Кунац Л-Кунац Д. Мендель С.</t>
  </si>
  <si>
    <t xml:space="preserve">Свитин,  Адаховский </t>
  </si>
  <si>
    <t>Каптюх Пензиков</t>
  </si>
  <si>
    <t>Кот; Каптюх В.Б.</t>
  </si>
  <si>
    <t>Бочин В.П.</t>
  </si>
  <si>
    <t>Домаросов М.М.</t>
  </si>
  <si>
    <t>Гурская Э.Э., Теплякова Е.В.</t>
  </si>
  <si>
    <t>Каштанова Анастасия</t>
  </si>
  <si>
    <t>Воробей Татьяна</t>
  </si>
  <si>
    <t>Струкова Светлана</t>
  </si>
  <si>
    <t>Бочина Елена</t>
  </si>
  <si>
    <t>Зверева Эллина</t>
  </si>
  <si>
    <t>Дракина Мария</t>
  </si>
  <si>
    <t>Мелешко, Никипорчик</t>
  </si>
  <si>
    <t>Синицын; Никипорчик</t>
  </si>
  <si>
    <t>Домаросов М., Гурская Э, Редькова Е.</t>
  </si>
  <si>
    <t>Бочин</t>
  </si>
  <si>
    <t>Домаросов М.М., Сердюк А.В.</t>
  </si>
  <si>
    <t>Островский  Дмитрий</t>
  </si>
  <si>
    <t>05.06.1989</t>
  </si>
  <si>
    <t>Бычков Илья</t>
  </si>
  <si>
    <t>Толстой Антон</t>
  </si>
  <si>
    <t>Кобец Владимир</t>
  </si>
  <si>
    <t>СКВСРБ</t>
  </si>
  <si>
    <t>Поступайло Алексей</t>
  </si>
  <si>
    <t>Нестеренко Максим</t>
  </si>
  <si>
    <t>Еремейчик Денис</t>
  </si>
  <si>
    <t>Маленков Вадим</t>
  </si>
  <si>
    <t>Бондаренко Артем</t>
  </si>
  <si>
    <t>Нестерук Максим</t>
  </si>
  <si>
    <t>Сафронов, брСенкевичА-ВереничЕ</t>
  </si>
  <si>
    <t>Русских, Денисова</t>
  </si>
  <si>
    <t>Шагун</t>
  </si>
  <si>
    <t>Леонов А.Н.,Севдалев С.В.</t>
  </si>
  <si>
    <t>Бельский</t>
  </si>
  <si>
    <t>Олейник В.М.</t>
  </si>
  <si>
    <t>Сидорук, Крысюк</t>
  </si>
  <si>
    <t>Ковалев В.И.,Леонов А.Н.</t>
  </si>
  <si>
    <t>Радченко, Майшутович М.</t>
  </si>
  <si>
    <t>Матыцина Кира</t>
  </si>
  <si>
    <t>01.12.1991</t>
  </si>
  <si>
    <t>Суворова Ольга</t>
  </si>
  <si>
    <t>Шуткова Вероника</t>
  </si>
  <si>
    <t>Децук Ксения</t>
  </si>
  <si>
    <t>Маклакова Анна</t>
  </si>
  <si>
    <t>Мирончик Анастасия</t>
  </si>
  <si>
    <t>Пархоц Ирина</t>
  </si>
  <si>
    <t>Коваленко Дарья</t>
  </si>
  <si>
    <t>Бутор Ирина</t>
  </si>
  <si>
    <t>Кнотько Елена</t>
  </si>
  <si>
    <t>Сидорук А.Рябова Г</t>
  </si>
  <si>
    <t xml:space="preserve">Сафронов,  Гутин </t>
  </si>
  <si>
    <t>Юркевич</t>
  </si>
  <si>
    <t>Селиверстов Д.</t>
  </si>
  <si>
    <t>Климук; Трахимчик</t>
  </si>
  <si>
    <t>Моисевич Ю.Караневич А.</t>
  </si>
  <si>
    <t>Божедарова,Рябова</t>
  </si>
  <si>
    <t>Гуреева Ж., Бельский</t>
  </si>
  <si>
    <t>Нагорная Татьяна</t>
  </si>
  <si>
    <t>14.12.1989</t>
  </si>
  <si>
    <t>Вяткина Наталья</t>
  </si>
  <si>
    <t>Казарез Надежда</t>
  </si>
  <si>
    <t>16,07,1992</t>
  </si>
  <si>
    <t>Васьковская Ирина</t>
  </si>
  <si>
    <t>Главацкий А Тивончик Т Жуковский В</t>
  </si>
  <si>
    <t>Коваленко, Шагун</t>
  </si>
  <si>
    <t>К</t>
  </si>
  <si>
    <t>Куди; Главацкий</t>
  </si>
  <si>
    <t>Шуляк Ж.С.Шагун В.В.</t>
  </si>
  <si>
    <t>09.04.1985</t>
  </si>
  <si>
    <t>Динамо- СКВСРБ</t>
  </si>
  <si>
    <t>Пахомчик Роман</t>
  </si>
  <si>
    <t>Хрищанович Александр</t>
  </si>
  <si>
    <t>26.08.1988</t>
  </si>
  <si>
    <t>Герц Игорь</t>
  </si>
  <si>
    <t>10.03.1991</t>
  </si>
  <si>
    <t xml:space="preserve">Селиверстов,  Моисевич,Сидорук </t>
  </si>
  <si>
    <t>Моисевич, Житнов, Вериго</t>
  </si>
  <si>
    <t>Мурашко,Фомичев,Моисевич</t>
  </si>
  <si>
    <t>Лемешевский О.В.,Леонов А.Н.</t>
  </si>
  <si>
    <t>Куди;Главацкий; Ракович</t>
  </si>
  <si>
    <t>бр.Раковича В.В.</t>
  </si>
  <si>
    <t>Тиханович А</t>
  </si>
  <si>
    <t>Сидорук А.</t>
  </si>
  <si>
    <t>Самуйлов Дмитрий</t>
  </si>
  <si>
    <t>.1988</t>
  </si>
  <si>
    <t>Кабяк Сергей</t>
  </si>
  <si>
    <t>Городецкий Даниил</t>
  </si>
  <si>
    <t>Чубса Андрей</t>
  </si>
  <si>
    <t>Пильчук Андрей</t>
  </si>
  <si>
    <t>Зайцев Артём</t>
  </si>
  <si>
    <t>Миронов Павел</t>
  </si>
  <si>
    <t>Вистунов Илья</t>
  </si>
  <si>
    <t>Карпов Константин</t>
  </si>
  <si>
    <t>Чернышов Артем</t>
  </si>
  <si>
    <t>Наумович Артем</t>
  </si>
  <si>
    <t>Леонов В</t>
  </si>
  <si>
    <t xml:space="preserve">Шур А.М. Шур М.М. </t>
  </si>
  <si>
    <t>Бычковский, Курдюк</t>
  </si>
  <si>
    <t>Мариненко А.Е.</t>
  </si>
  <si>
    <t>Дикевич; Кот</t>
  </si>
  <si>
    <t>Фомичёв В.Л.</t>
  </si>
  <si>
    <t>Миронов А.А., Фурсо А.Ю.</t>
  </si>
  <si>
    <t xml:space="preserve">Русских, Кохненко </t>
  </si>
  <si>
    <t>Шур А.М.</t>
  </si>
  <si>
    <t xml:space="preserve">Шур,  Артюхова </t>
  </si>
  <si>
    <t>Дзибук Наталья</t>
  </si>
  <si>
    <t>Нестерчук Мария</t>
  </si>
  <si>
    <t>Богданович Валерия</t>
  </si>
  <si>
    <t>Блашкевич Алеся</t>
  </si>
  <si>
    <t>Денисенко Екатерина</t>
  </si>
  <si>
    <t>РЦФВС- СКФПБ</t>
  </si>
  <si>
    <t>Рослова Таисия</t>
  </si>
  <si>
    <t>Наумович Ирина</t>
  </si>
  <si>
    <t>Матюш А.И.</t>
  </si>
  <si>
    <t xml:space="preserve">Шур,  Нестерчук </t>
  </si>
  <si>
    <t xml:space="preserve">Бычковский </t>
  </si>
  <si>
    <t>Блашкевич; Стасюкевич; Фомичёв</t>
  </si>
  <si>
    <t>Курдюк В.,Саванович Н.П.</t>
  </si>
  <si>
    <t xml:space="preserve">Шур,  Костюкова </t>
  </si>
  <si>
    <t>Борсук;Кулинкович</t>
  </si>
  <si>
    <t>Тивончик Станислав</t>
  </si>
  <si>
    <t>05.03.1985</t>
  </si>
  <si>
    <t>Веремеенко Илья</t>
  </si>
  <si>
    <t>Алексеев Игорь</t>
  </si>
  <si>
    <t>Мельниченко Василий</t>
  </si>
  <si>
    <t>Соколовский Денис</t>
  </si>
  <si>
    <t>03.04.1989</t>
  </si>
  <si>
    <t>Гащук Дмитрий</t>
  </si>
  <si>
    <t>Омельянчук Александр</t>
  </si>
  <si>
    <t>30.02.1992</t>
  </si>
  <si>
    <t>Бр.Тивончики</t>
  </si>
  <si>
    <t>Карпович, Куряков</t>
  </si>
  <si>
    <t>Ковальчук</t>
  </si>
  <si>
    <t>БрТивончики,  Жуковский В.</t>
  </si>
  <si>
    <t>Кохович Наталья</t>
  </si>
  <si>
    <t>09.01.1991</t>
  </si>
  <si>
    <t>Вишневская Алина</t>
  </si>
  <si>
    <t>Давыденко Виктория</t>
  </si>
  <si>
    <t>Ковалёва Анна</t>
  </si>
  <si>
    <t>Баяндина Жанна</t>
  </si>
  <si>
    <t>29.02.1988</t>
  </si>
  <si>
    <t>бр.Тивончики, Жуковский В</t>
  </si>
  <si>
    <t>Федик И.</t>
  </si>
  <si>
    <t>бр.Тивончики</t>
  </si>
  <si>
    <t>Куделевич Елена</t>
  </si>
  <si>
    <t>22.02.1989</t>
  </si>
  <si>
    <t>Лешкевич Юлия</t>
  </si>
  <si>
    <t>Игнатович Ольга</t>
  </si>
  <si>
    <t>Салевич Ольга</t>
  </si>
  <si>
    <t>Старовойтова Анастасия</t>
  </si>
  <si>
    <t>Минина Ольга</t>
  </si>
  <si>
    <t>Восколей Ирина</t>
  </si>
  <si>
    <t>09.09.1991</t>
  </si>
  <si>
    <t xml:space="preserve">Бабаев </t>
  </si>
  <si>
    <t>Башко, Нарейко, Пологов</t>
  </si>
  <si>
    <t>Гурская; Романовский</t>
  </si>
  <si>
    <t>Гордеев А.</t>
  </si>
  <si>
    <t>Чеберяк Сергей</t>
  </si>
  <si>
    <t>07.11.1987</t>
  </si>
  <si>
    <t>Бондаренко Владимир</t>
  </si>
  <si>
    <t>Санько Александр</t>
  </si>
  <si>
    <t>Аношко Николай</t>
  </si>
  <si>
    <t>Тетерюков Игорь</t>
  </si>
  <si>
    <t>Гавриченко Алексей</t>
  </si>
  <si>
    <t>Жесько Антон</t>
  </si>
  <si>
    <t>Верховодкин Геннадий</t>
  </si>
  <si>
    <t>Сапсон,Матвеев</t>
  </si>
  <si>
    <t>Ремешевский</t>
  </si>
  <si>
    <t>Толстопятов Н.</t>
  </si>
  <si>
    <t>Баландин; Гордеев</t>
  </si>
  <si>
    <t>Гоцкий А.Г.</t>
  </si>
  <si>
    <t>Селивоник,Жесько</t>
  </si>
  <si>
    <t>Климук; Думнов</t>
  </si>
  <si>
    <t>Митрошин Виталий</t>
  </si>
  <si>
    <t>01.08.1989</t>
  </si>
  <si>
    <t>Яковлев Никита</t>
  </si>
  <si>
    <t>Воробей Сергей</t>
  </si>
  <si>
    <t>Бетейко Евгений</t>
  </si>
  <si>
    <t>Плявго Руслан</t>
  </si>
  <si>
    <t>"Юность"</t>
  </si>
  <si>
    <t>Серков Сергей</t>
  </si>
  <si>
    <t>РЦФВС-СКВСРБ</t>
  </si>
  <si>
    <t>Козловский Андрей</t>
  </si>
  <si>
    <t>Наджи Самир</t>
  </si>
  <si>
    <t>Кебец Вадим</t>
  </si>
  <si>
    <t>Тарасевич Дмитрий</t>
  </si>
  <si>
    <t xml:space="preserve">Вершинин, Артюхова </t>
  </si>
  <si>
    <t>Колесникова Т.И.</t>
  </si>
  <si>
    <t>Савко; Михайлов</t>
  </si>
  <si>
    <t>Гуреева Ж.</t>
  </si>
  <si>
    <t>Малаховский, Кислов, Юденков</t>
  </si>
  <si>
    <t xml:space="preserve">Вершинин , Бурмистров </t>
  </si>
  <si>
    <t>Шершунович</t>
  </si>
  <si>
    <t>Малаховский В.Н.</t>
  </si>
  <si>
    <t xml:space="preserve">Булдакова Анастасия </t>
  </si>
  <si>
    <t>29.04.1988</t>
  </si>
  <si>
    <t>Пальчех Ольга</t>
  </si>
  <si>
    <t>Халязникова Любовь</t>
  </si>
  <si>
    <t>Веремеенко Екатерина</t>
  </si>
  <si>
    <t>Ковалькова Елена</t>
  </si>
  <si>
    <t>Бойко Марина</t>
  </si>
  <si>
    <t xml:space="preserve">Головнев,  Попкович </t>
  </si>
  <si>
    <t>Козлов В.Н.</t>
  </si>
  <si>
    <t>Борсук В.А.</t>
  </si>
  <si>
    <t>Пекарский А.Л.</t>
  </si>
  <si>
    <t>Шевчук Виктория</t>
  </si>
  <si>
    <t>02.12.1989</t>
  </si>
  <si>
    <t>Крицкая Наталья</t>
  </si>
  <si>
    <t>Супрун Татьяна</t>
  </si>
  <si>
    <t>Рулевич Ольга</t>
  </si>
  <si>
    <t>Полонникова Наталья</t>
  </si>
  <si>
    <t>Сорока Оксана</t>
  </si>
  <si>
    <t>Омелящик Галина</t>
  </si>
  <si>
    <t>22.08.1992</t>
  </si>
  <si>
    <t>Астахова Александра</t>
  </si>
  <si>
    <t>Нехведович Алёна</t>
  </si>
  <si>
    <t>Богдан В, Лазарчук А</t>
  </si>
  <si>
    <t>Бабаев, Корсак</t>
  </si>
  <si>
    <t>Бубен, Давыдик</t>
  </si>
  <si>
    <t>Подоляко В.</t>
  </si>
  <si>
    <t>Кец; Думнов</t>
  </si>
  <si>
    <t>бр.Пологова, Трощило</t>
  </si>
  <si>
    <t>Богдан В. Каверина Е</t>
  </si>
  <si>
    <t>Никитенкова</t>
  </si>
  <si>
    <t>Петров; Колядко</t>
  </si>
  <si>
    <t>Юхник  Евгений</t>
  </si>
  <si>
    <t>03.10.1990</t>
  </si>
  <si>
    <t>Титов Дмитрий</t>
  </si>
  <si>
    <t>Арзамасов Илья</t>
  </si>
  <si>
    <t>Ющенко Максим</t>
  </si>
  <si>
    <t>Пешко Сергей</t>
  </si>
  <si>
    <t>РЦФВиС-Динамо</t>
  </si>
  <si>
    <t>Мостыко Роман</t>
  </si>
  <si>
    <t>Горбунов Виталий</t>
  </si>
  <si>
    <t>07.05.1990</t>
  </si>
  <si>
    <t>2</t>
  </si>
  <si>
    <t>Захаревич Егор</t>
  </si>
  <si>
    <t>Семченко Дмитрий</t>
  </si>
  <si>
    <t>Луковский Сергей</t>
  </si>
  <si>
    <t>Глодик Сергей</t>
  </si>
  <si>
    <t>Луцк(Украина)</t>
  </si>
  <si>
    <t>Гузевич Артур</t>
  </si>
  <si>
    <t>Улич Андрей</t>
  </si>
  <si>
    <t>Соботович Дмитрий</t>
  </si>
  <si>
    <t>1</t>
  </si>
  <si>
    <t>Пилютик Денис</t>
  </si>
  <si>
    <t>Сапранков Евгений</t>
  </si>
  <si>
    <t>Петровский Евгений</t>
  </si>
  <si>
    <t>Логиш Артём</t>
  </si>
  <si>
    <t>Грищук Сергей</t>
  </si>
  <si>
    <t>16.04.1992</t>
  </si>
  <si>
    <t>Пологов, Сапсон,Шишкины</t>
  </si>
  <si>
    <t>Башко, Захаревич</t>
  </si>
  <si>
    <t>Карпов В.</t>
  </si>
  <si>
    <t>Трощило ПП,ДухноваН</t>
  </si>
  <si>
    <t>Дубойский В Турчинович Л</t>
  </si>
  <si>
    <t>Климович, Карабутов, Пологов, Нарейко</t>
  </si>
  <si>
    <t>Барташевич,Карабутов</t>
  </si>
  <si>
    <t>Мороз М.С.</t>
  </si>
  <si>
    <t>Молявко; Храмов</t>
  </si>
  <si>
    <t>бр.Пологова,Трощило</t>
  </si>
  <si>
    <t>Манько,Мамыго</t>
  </si>
  <si>
    <t>Гоголюк  ФК</t>
  </si>
  <si>
    <t>Зацепин</t>
  </si>
  <si>
    <t>Дубойский</t>
  </si>
  <si>
    <t>Андреев</t>
  </si>
  <si>
    <t>Голуб Дмитрий</t>
  </si>
  <si>
    <t>Гоман Николай</t>
  </si>
  <si>
    <t>Терешко Александр</t>
  </si>
  <si>
    <t>Линник Александр</t>
  </si>
  <si>
    <t>Богданович Юрий</t>
  </si>
  <si>
    <t>Дымар Иван</t>
  </si>
  <si>
    <t>07.07.1988</t>
  </si>
  <si>
    <t>Пискунов Максим</t>
  </si>
  <si>
    <t>Семенов Михаил</t>
  </si>
  <si>
    <t>Мельников Юрий</t>
  </si>
  <si>
    <t>Меженов Леонид</t>
  </si>
  <si>
    <t>Лещенко Игорь</t>
  </si>
  <si>
    <t>02.05.1990</t>
  </si>
  <si>
    <t>Рябов Виктор</t>
  </si>
  <si>
    <t>Таврель Максим</t>
  </si>
  <si>
    <t>Хомич Роман</t>
  </si>
  <si>
    <t>Банько Александр</t>
  </si>
  <si>
    <t>Нагребецкий Сергей</t>
  </si>
  <si>
    <t>Ковалев Никита</t>
  </si>
  <si>
    <t>Бунос Александр</t>
  </si>
  <si>
    <t>Чударев Виктор</t>
  </si>
  <si>
    <t>Лукашевич Руслан</t>
  </si>
  <si>
    <t>Калинин Олег</t>
  </si>
  <si>
    <t>Старинский Сергей</t>
  </si>
  <si>
    <t>Жук Дмитрий</t>
  </si>
  <si>
    <t>23.08.1989</t>
  </si>
  <si>
    <t>Латушко</t>
  </si>
  <si>
    <t>Тетерюков, Гурков</t>
  </si>
  <si>
    <t>Шоломицкий; Храмов</t>
  </si>
  <si>
    <t>Мясников, Переяслова</t>
  </si>
  <si>
    <t>Шатохина С.В., Бруек М.В.</t>
  </si>
  <si>
    <t>Богдан В</t>
  </si>
  <si>
    <t xml:space="preserve">Хачатурян Саулрет </t>
  </si>
  <si>
    <t>Сафронников, Малаховский</t>
  </si>
  <si>
    <t>Ярошевич В, Пастушик Я</t>
  </si>
  <si>
    <t>Гурков, Рябова</t>
  </si>
  <si>
    <t>Якимчик; Храмов</t>
  </si>
  <si>
    <t>Козлович А.С.</t>
  </si>
  <si>
    <t>Мясников В.Н.,Антипов</t>
  </si>
  <si>
    <t>Шатохина, Николаенко, Донской</t>
  </si>
  <si>
    <t>Черняк ГС</t>
  </si>
  <si>
    <t>Бельский, Гурков Е.В.</t>
  </si>
  <si>
    <t>Рябова Г.</t>
  </si>
  <si>
    <t>Хаткевич, Старинская</t>
  </si>
  <si>
    <t>Гомолко Ольга</t>
  </si>
  <si>
    <t>Родич Юлия</t>
  </si>
  <si>
    <t>13.07.1990</t>
  </si>
  <si>
    <t>Куц Екатерина</t>
  </si>
  <si>
    <t>Петрук Алла</t>
  </si>
  <si>
    <t>Стоян Татьяна</t>
  </si>
  <si>
    <t>Бабурова Надежда</t>
  </si>
  <si>
    <t>Балыкина Юлия</t>
  </si>
  <si>
    <t>Невмержицкая Елена</t>
  </si>
  <si>
    <t>Багданович Анна</t>
  </si>
  <si>
    <t>Лепешко Анна</t>
  </si>
  <si>
    <t>18.07.1985</t>
  </si>
  <si>
    <t>Гончар Екатерина</t>
  </si>
  <si>
    <t>Ойович Алина</t>
  </si>
  <si>
    <t>27.04.1992</t>
  </si>
  <si>
    <t>Кныш Алина</t>
  </si>
  <si>
    <t>Осташко Ольга</t>
  </si>
  <si>
    <t>28.08.1986</t>
  </si>
  <si>
    <t>Старикова Дарья</t>
  </si>
  <si>
    <t>Шумак Екатерина</t>
  </si>
  <si>
    <t>Костючкова Юлия</t>
  </si>
  <si>
    <t>Афанасенко АВ</t>
  </si>
  <si>
    <t xml:space="preserve">Бр.Хаткевич-Старинская, Романюк </t>
  </si>
  <si>
    <t>Хаткевич,Старинская</t>
  </si>
  <si>
    <t>Ярошевич,Зиновчик</t>
  </si>
  <si>
    <t>Лемешевский О.В.,Севдалев С.В.</t>
  </si>
  <si>
    <t>Мясников, Бондарь</t>
  </si>
  <si>
    <t>Бондаренко; Сафронников</t>
  </si>
  <si>
    <t>Сафронников Л.</t>
  </si>
  <si>
    <t>Нестеренко Д Хаткевич Б</t>
  </si>
  <si>
    <t>Лемешевский О. В.</t>
  </si>
  <si>
    <t>Михайлов А. Снегур А</t>
  </si>
  <si>
    <t>Кныш А.А.,Курилин О.А.</t>
  </si>
  <si>
    <t>Нестеренко Д Твердохлеб К Чурина Л</t>
  </si>
  <si>
    <t>Ярошевич,Пуценок</t>
  </si>
  <si>
    <t>Ташпулатова Анна</t>
  </si>
  <si>
    <t>21.10.1987</t>
  </si>
  <si>
    <t>Либоза Марина</t>
  </si>
  <si>
    <t>Мишина Екатерина</t>
  </si>
  <si>
    <t>Томчик Екатерина</t>
  </si>
  <si>
    <t>Бобрик Екатерина</t>
  </si>
  <si>
    <t xml:space="preserve">Волоткович Мария </t>
  </si>
  <si>
    <t>Манько Виктория</t>
  </si>
  <si>
    <t>Юреня Юлия</t>
  </si>
  <si>
    <t>26.05.1992</t>
  </si>
  <si>
    <t>5</t>
  </si>
  <si>
    <t>Платова Виктория</t>
  </si>
  <si>
    <t>Астахова Евгения</t>
  </si>
  <si>
    <t>Андрикевич Ирина</t>
  </si>
  <si>
    <t>6</t>
  </si>
  <si>
    <t>Ковалева Мария</t>
  </si>
  <si>
    <t>Король Юлия</t>
  </si>
  <si>
    <t>Богдан В, Чайковский С</t>
  </si>
  <si>
    <t xml:space="preserve">Головнев, Ходаренко </t>
  </si>
  <si>
    <t>Синкевич, Лисицин, Зинченко</t>
  </si>
  <si>
    <t>Бутковская Е.</t>
  </si>
  <si>
    <t>Храмовы</t>
  </si>
  <si>
    <t>Зинченко В.Н.</t>
  </si>
  <si>
    <t>Фещенко Л, Кузнецова Т, Азарова Р.</t>
  </si>
  <si>
    <t xml:space="preserve">бр.Дубойский-Миайлов, Сергейчик </t>
  </si>
  <si>
    <t>Богдан ВС</t>
  </si>
  <si>
    <t>Богдан В. Мамайко В</t>
  </si>
  <si>
    <t>Кузнецова, Азарова, Зинченко</t>
  </si>
  <si>
    <t>Беляев; Думнов</t>
  </si>
  <si>
    <t>Курис Андрей</t>
  </si>
  <si>
    <t>13.03.1990</t>
  </si>
  <si>
    <t>Полуян Дмитрий</t>
  </si>
  <si>
    <t>Базулько Александр</t>
  </si>
  <si>
    <t>Ратников Михаил</t>
  </si>
  <si>
    <t>Тюха Алексей</t>
  </si>
  <si>
    <t>Кузьменко Георгий</t>
  </si>
  <si>
    <t>Потиенко Александр</t>
  </si>
  <si>
    <t>Катаршаль Андрей</t>
  </si>
  <si>
    <t>Гордуновский Антон</t>
  </si>
  <si>
    <t>4</t>
  </si>
  <si>
    <t>Сукалов Евгений</t>
  </si>
  <si>
    <t>Сырица Андрей</t>
  </si>
  <si>
    <t>Романюк Юрий</t>
  </si>
  <si>
    <t>Вершинин, Радченко</t>
  </si>
  <si>
    <t>Давыдько</t>
  </si>
  <si>
    <t>Лемешевский О.В.</t>
  </si>
  <si>
    <t>Гуреева Ж.,Давыдько</t>
  </si>
  <si>
    <t>Вершинин,Артюхова,Саулрет</t>
  </si>
  <si>
    <t>Курилин О.А.</t>
  </si>
  <si>
    <t>Хилько Ольга</t>
  </si>
  <si>
    <t>13.10.1988</t>
  </si>
  <si>
    <t>Талай Алина</t>
  </si>
  <si>
    <t>Купцевич Анна</t>
  </si>
  <si>
    <t>Поплавская Екатерина</t>
  </si>
  <si>
    <t>Рабцевич Алена</t>
  </si>
  <si>
    <t>01.03.1992</t>
  </si>
  <si>
    <t>Вахильчук Марина</t>
  </si>
  <si>
    <t>24.01.1992</t>
  </si>
  <si>
    <t>Крук Мария</t>
  </si>
  <si>
    <t>Гачко Кристина</t>
  </si>
  <si>
    <t>26.10.1991</t>
  </si>
  <si>
    <t>Полянская Илона</t>
  </si>
  <si>
    <t>Медведева Ксения</t>
  </si>
  <si>
    <t xml:space="preserve">Гутин </t>
  </si>
  <si>
    <t>Лещукевич, Колесникова</t>
  </si>
  <si>
    <t>бр.Норейко Т-Пологов В. Козляк В</t>
  </si>
  <si>
    <t>Гурков Е.,Конончук А</t>
  </si>
  <si>
    <t>Божедарова В.Ульянова Е</t>
  </si>
  <si>
    <t>Хаткевич,Садовская</t>
  </si>
  <si>
    <t>Лынша Максим</t>
  </si>
  <si>
    <t>06.04.1985</t>
  </si>
  <si>
    <t>Матюшов Павел</t>
  </si>
  <si>
    <t>Зиновенко Кирилл</t>
  </si>
  <si>
    <t>Пищукевич Денис</t>
  </si>
  <si>
    <t>Линский Роман</t>
  </si>
  <si>
    <t>Журавлев Максим</t>
  </si>
  <si>
    <t>Денис Виталий</t>
  </si>
  <si>
    <t xml:space="preserve">09.05.1989        </t>
  </si>
  <si>
    <t>Власюк Алексей</t>
  </si>
  <si>
    <t>17.08.1985</t>
  </si>
  <si>
    <t>Иванец Кирилл</t>
  </si>
  <si>
    <t>Мясников В.   Бубен В</t>
  </si>
  <si>
    <t xml:space="preserve">Вериго,  Гутин </t>
  </si>
  <si>
    <t>Севдалев С.В.</t>
  </si>
  <si>
    <t>Демидик; Кот;Мастепанов</t>
  </si>
  <si>
    <t>Мясников В.Н.</t>
  </si>
  <si>
    <t>Фещенко Л.А.</t>
  </si>
  <si>
    <t>Мясников В Радченко В.</t>
  </si>
  <si>
    <t>Хаткевич Б Матюш А</t>
  </si>
  <si>
    <t>Бердник Сергей</t>
  </si>
  <si>
    <t>15.02.1982</t>
  </si>
  <si>
    <t>Ляхов Станислав</t>
  </si>
  <si>
    <t>Гульник Алексей</t>
  </si>
  <si>
    <t>Славенский Илья</t>
  </si>
  <si>
    <t>Жаворонок Игорь</t>
  </si>
  <si>
    <t>Качанов Антон</t>
  </si>
  <si>
    <t>Каптеров Юрий</t>
  </si>
  <si>
    <t>Жучик Александр</t>
  </si>
  <si>
    <t>01.07.1983</t>
  </si>
  <si>
    <t>Миренков Роман</t>
  </si>
  <si>
    <t>Литовчик Сергей</t>
  </si>
  <si>
    <t>18.02.1988</t>
  </si>
  <si>
    <t>Шут Станислав</t>
  </si>
  <si>
    <t>Лянга Александр</t>
  </si>
  <si>
    <t>Ящур Виталий</t>
  </si>
  <si>
    <t>Ровно(Украина)</t>
  </si>
  <si>
    <t>ДубойскийВ. Конончук А</t>
  </si>
  <si>
    <t xml:space="preserve">Зайцев,Иванов </t>
  </si>
  <si>
    <t>Навицкий</t>
  </si>
  <si>
    <t>Пологов,Нарейко</t>
  </si>
  <si>
    <t>Стацкеевич А</t>
  </si>
  <si>
    <t>Дубойский В Плющеня А</t>
  </si>
  <si>
    <t>Снапко; Романовский</t>
  </si>
  <si>
    <t>Попелеев ВН</t>
  </si>
  <si>
    <t>№ П/П</t>
  </si>
  <si>
    <t xml:space="preserve">Григорьева Наталья </t>
  </si>
  <si>
    <t>01.07.1984</t>
  </si>
  <si>
    <t>Вишневская Галина</t>
  </si>
  <si>
    <t>Стурлис Наталья</t>
  </si>
  <si>
    <t>Цицорина Наталья</t>
  </si>
  <si>
    <t>Колбун Мария</t>
  </si>
  <si>
    <t>Подобед Ирина</t>
  </si>
  <si>
    <t>Стацкеевич А Чурина Л</t>
  </si>
  <si>
    <t xml:space="preserve">Скуматов </t>
  </si>
  <si>
    <t>Шевченко; Выговский</t>
  </si>
  <si>
    <t>Артемьев Л.А.</t>
  </si>
  <si>
    <t>Левчук Галина</t>
  </si>
  <si>
    <t>Киевич Елена</t>
  </si>
  <si>
    <t>16.10.1987</t>
  </si>
  <si>
    <t>Болтрукова Анастасия</t>
  </si>
  <si>
    <t>Детчик Гражина</t>
  </si>
  <si>
    <t>Быскова Виктория</t>
  </si>
  <si>
    <t>Богдан,Неведомский</t>
  </si>
  <si>
    <t xml:space="preserve">Хаткевич Б </t>
  </si>
  <si>
    <t>Хаткевич, Чурило</t>
  </si>
  <si>
    <t>Роготнев Валентин</t>
  </si>
  <si>
    <t>Пушнов Андрей</t>
  </si>
  <si>
    <t>Конопацкий Артур</t>
  </si>
  <si>
    <t>Зайцев Николай</t>
  </si>
  <si>
    <t xml:space="preserve">Головнев, Иванова   </t>
  </si>
  <si>
    <t>Бр.Трахимчика, Гурков</t>
  </si>
  <si>
    <t>Михайлов,Дубойский</t>
  </si>
  <si>
    <t>Цыбульский</t>
  </si>
  <si>
    <t>Крылов Сергей</t>
  </si>
  <si>
    <t>26.01.1990</t>
  </si>
  <si>
    <t>Петраго Денис</t>
  </si>
  <si>
    <t>Шабан Александр</t>
  </si>
  <si>
    <t>Подольский Александр</t>
  </si>
  <si>
    <t>Граматовский Дмитрий</t>
  </si>
  <si>
    <t>Карабко Алексей</t>
  </si>
  <si>
    <t>Ломейко Иван</t>
  </si>
  <si>
    <t>.1989</t>
  </si>
  <si>
    <t>Кулинка Александр</t>
  </si>
  <si>
    <t>12.04.1990</t>
  </si>
  <si>
    <t>Братухин Андрей</t>
  </si>
  <si>
    <t>Петрушкевич Денис</t>
  </si>
  <si>
    <t>Пискун Виталий</t>
  </si>
  <si>
    <t>Кабанец Дмитрий</t>
  </si>
  <si>
    <t>26.05.1991</t>
  </si>
  <si>
    <t>Остапук Роман</t>
  </si>
  <si>
    <t>Купревич Виталий</t>
  </si>
  <si>
    <t>Романчук Марк</t>
  </si>
  <si>
    <t>Валькевич Александр</t>
  </si>
  <si>
    <t>бр.Зубрицкий Л-Яскович А</t>
  </si>
  <si>
    <t xml:space="preserve">Сапсон, Котович   </t>
  </si>
  <si>
    <t>Захаревич, Башко</t>
  </si>
  <si>
    <t>Баташевич; Давыдик</t>
  </si>
  <si>
    <t>Дакуко В.С.</t>
  </si>
  <si>
    <t>Стельмашук,Братухин</t>
  </si>
  <si>
    <t>Дубойский,Стацкеевич</t>
  </si>
  <si>
    <t>Борсук; Романовский</t>
  </si>
  <si>
    <t>Кнор Вероника</t>
  </si>
  <si>
    <t>18.04.1991</t>
  </si>
  <si>
    <t>Полегошко Екатерина</t>
  </si>
  <si>
    <t>Борисевич Дарья</t>
  </si>
  <si>
    <t>Падалинская Ольга</t>
  </si>
  <si>
    <t>Корейво Наталья</t>
  </si>
  <si>
    <t>Киселёва Юлия</t>
  </si>
  <si>
    <t>Шабан Екатерина</t>
  </si>
  <si>
    <t xml:space="preserve">Нагар Анастасия </t>
  </si>
  <si>
    <t>13.03.1993</t>
  </si>
  <si>
    <t>Нагар  Юлия</t>
  </si>
  <si>
    <t>25.04.1991</t>
  </si>
  <si>
    <t>бр.Зубрицкий Л-Яскович,Шпаковский</t>
  </si>
  <si>
    <t>Башко, Давыдько</t>
  </si>
  <si>
    <t>Курилин О.А.,Бутковская Е.</t>
  </si>
  <si>
    <t xml:space="preserve">Снопко </t>
  </si>
  <si>
    <t>Оверчук А.Н.</t>
  </si>
  <si>
    <t>Салсанов, Высоцкий, Захаревич</t>
  </si>
  <si>
    <t>Дедович Дмитрий</t>
  </si>
  <si>
    <t>20.02.1985</t>
  </si>
  <si>
    <t>Панкратов Максим</t>
  </si>
  <si>
    <t xml:space="preserve">Железный Андрей </t>
  </si>
  <si>
    <t>Евженко Александр</t>
  </si>
  <si>
    <t>Коротько Андрей</t>
  </si>
  <si>
    <t>Береснев Леонид</t>
  </si>
  <si>
    <t>Платонов Сергей</t>
  </si>
  <si>
    <t>Севрюков Денис</t>
  </si>
  <si>
    <t>Барановский Дмитрий</t>
  </si>
  <si>
    <t>Кухлевский Роман</t>
  </si>
  <si>
    <t>Стальмащук И</t>
  </si>
  <si>
    <t>Гордеев, Зайцев</t>
  </si>
  <si>
    <t>Давыдик</t>
  </si>
  <si>
    <t>Демидик; Думнов</t>
  </si>
  <si>
    <t>Стацкеевич</t>
  </si>
  <si>
    <t>Довыдько</t>
  </si>
  <si>
    <t>Юденков С.А., Баландин А.Н.</t>
  </si>
  <si>
    <t>Колодич Анна</t>
  </si>
  <si>
    <t>16.07.1991</t>
  </si>
  <si>
    <t>Дулиба Александра</t>
  </si>
  <si>
    <t>Куделич Светлана</t>
  </si>
  <si>
    <t>Сомова Ирина</t>
  </si>
  <si>
    <t>бр.Зубрицкий Л-Яскович, Зиновик Е</t>
  </si>
  <si>
    <t>Важник, Давыдько</t>
  </si>
  <si>
    <t>Веренич, Давыдик</t>
  </si>
  <si>
    <t>Овсейчик; Андреев; Выговский</t>
  </si>
  <si>
    <t>DNS</t>
  </si>
  <si>
    <t>не стартовал</t>
  </si>
  <si>
    <t>DNF</t>
  </si>
  <si>
    <t>сошел (справка)</t>
  </si>
  <si>
    <t>NM</t>
  </si>
  <si>
    <t>нет результата</t>
  </si>
  <si>
    <t>DQ</t>
  </si>
  <si>
    <t>дисквалификация</t>
  </si>
  <si>
    <t xml:space="preserve">Минск  </t>
  </si>
  <si>
    <t xml:space="preserve">Брестская  </t>
  </si>
  <si>
    <t xml:space="preserve">Витебская </t>
  </si>
  <si>
    <t xml:space="preserve">Гродненская </t>
  </si>
  <si>
    <t xml:space="preserve">251    252    266    253   </t>
  </si>
  <si>
    <t>Нагребецкий Сергей    Богданович Юрий    Ларионов Алексей    Лукашевич Руслан</t>
  </si>
  <si>
    <t xml:space="preserve">Могилевская </t>
  </si>
  <si>
    <t>дорожки</t>
  </si>
  <si>
    <t xml:space="preserve">5      98   497    457   92   </t>
  </si>
  <si>
    <t xml:space="preserve">Конопацкий Артур      Кабанец Дмитрий    Курис Андрей    Митрошин Виталий      Горбунов Виталий    </t>
  </si>
  <si>
    <t xml:space="preserve">Витебская  </t>
  </si>
  <si>
    <t xml:space="preserve">254    261    263   255   </t>
  </si>
  <si>
    <t xml:space="preserve">Потиенко Александр     Серков Сергей     Кебец Вадим   Ананенко Анис  </t>
  </si>
  <si>
    <t xml:space="preserve">169   167   165   155   </t>
  </si>
  <si>
    <t xml:space="preserve">Томчик Екатерина      Подалинская Ольга     Халязникова Любовь   Рулевич Ольга  </t>
  </si>
  <si>
    <t xml:space="preserve">Гомельская  </t>
  </si>
  <si>
    <t>17.50,90</t>
  </si>
  <si>
    <t>19.56,10</t>
  </si>
  <si>
    <t>18.18,48</t>
  </si>
  <si>
    <t>16.43,19</t>
  </si>
  <si>
    <t>16.00,75</t>
  </si>
  <si>
    <t>16.09,65</t>
  </si>
  <si>
    <t>17.51,59</t>
  </si>
  <si>
    <t>Старовойтова Настя</t>
  </si>
  <si>
    <t xml:space="preserve">Салсанов А.Б., Высоцкий </t>
  </si>
  <si>
    <t xml:space="preserve">Стальмащук ,Братухин </t>
  </si>
  <si>
    <t xml:space="preserve">Давыдик бр.Сенкевич </t>
  </si>
  <si>
    <t>14.17,29</t>
  </si>
  <si>
    <t>14.51,93</t>
  </si>
  <si>
    <t>14.48,12</t>
  </si>
  <si>
    <t>15.50,39</t>
  </si>
  <si>
    <t>14.26,88</t>
  </si>
  <si>
    <t>15.01,23</t>
  </si>
  <si>
    <t>14.38,98</t>
  </si>
  <si>
    <t>7</t>
  </si>
  <si>
    <t xml:space="preserve">Твердохлеб К. Лещукевич </t>
  </si>
  <si>
    <t>Матюш ,Зинченко,Лисица</t>
  </si>
  <si>
    <t xml:space="preserve">Зубрицкий-Яскович Коценя </t>
  </si>
  <si>
    <t>Мамайко Андреев Романовский</t>
  </si>
  <si>
    <t xml:space="preserve">Бр. Киценко , Боленков </t>
  </si>
  <si>
    <t xml:space="preserve">Зубрицкий -Яскович, Леонов </t>
  </si>
  <si>
    <t>1.02,00</t>
  </si>
  <si>
    <t>1.05,09</t>
  </si>
  <si>
    <t>1.08,30</t>
  </si>
  <si>
    <t>1.00,61</t>
  </si>
  <si>
    <t>0,5</t>
  </si>
  <si>
    <t>0,4</t>
  </si>
  <si>
    <t>1,2</t>
  </si>
  <si>
    <t>-0,3</t>
  </si>
  <si>
    <t>0,3</t>
  </si>
  <si>
    <t>-0,4</t>
  </si>
  <si>
    <t>0,2</t>
  </si>
  <si>
    <t>-0,7</t>
  </si>
  <si>
    <t>мсмк</t>
  </si>
  <si>
    <t xml:space="preserve">мс </t>
  </si>
  <si>
    <t xml:space="preserve">Сердюк , Абраменко </t>
  </si>
  <si>
    <t xml:space="preserve">Тведохлеб  Павловский </t>
  </si>
  <si>
    <t>2.09,71</t>
  </si>
  <si>
    <t>2.13,93</t>
  </si>
  <si>
    <t>2.19,47</t>
  </si>
  <si>
    <t>2.26,26</t>
  </si>
  <si>
    <t>2.08,57</t>
  </si>
  <si>
    <t>2.00,64</t>
  </si>
  <si>
    <t>2.23,16</t>
  </si>
  <si>
    <t>2.08,36</t>
  </si>
  <si>
    <t>2.09,73</t>
  </si>
  <si>
    <t>о</t>
  </si>
  <si>
    <t>200</t>
  </si>
  <si>
    <t xml:space="preserve"> -</t>
  </si>
  <si>
    <t>195</t>
  </si>
  <si>
    <t>215</t>
  </si>
  <si>
    <t>205</t>
  </si>
  <si>
    <t>220</t>
  </si>
  <si>
    <t>брЗубрицкий-Яскович Рябова</t>
  </si>
  <si>
    <t xml:space="preserve">мс  </t>
  </si>
  <si>
    <t>2.00,61</t>
  </si>
  <si>
    <t>2.03,65</t>
  </si>
  <si>
    <t>1.58,20</t>
  </si>
  <si>
    <t>2.01,61</t>
  </si>
  <si>
    <t>1.56,11</t>
  </si>
  <si>
    <t>2.00,08</t>
  </si>
  <si>
    <t>1.56,95</t>
  </si>
  <si>
    <t>1.55,91</t>
  </si>
  <si>
    <t>1.55,78</t>
  </si>
  <si>
    <t>1.54,14</t>
  </si>
  <si>
    <t>1.58,22</t>
  </si>
  <si>
    <t>1.55,44</t>
  </si>
  <si>
    <t>2.01,25</t>
  </si>
  <si>
    <t>1.52,19</t>
  </si>
  <si>
    <t>1.52,94</t>
  </si>
  <si>
    <t>1.51,93</t>
  </si>
  <si>
    <t>1.52,67</t>
  </si>
  <si>
    <t>1.54,88</t>
  </si>
  <si>
    <t>1.51,21</t>
  </si>
  <si>
    <t>1.50,53</t>
  </si>
  <si>
    <t>ветер:  0,1</t>
  </si>
  <si>
    <t>ветер: 0,3</t>
  </si>
  <si>
    <t>ветер:  -0,8</t>
  </si>
  <si>
    <t>ветер:  1,0</t>
  </si>
  <si>
    <t>ветер:  1,5</t>
  </si>
  <si>
    <t>ветер:  0,2</t>
  </si>
  <si>
    <t>ветер: 1,2</t>
  </si>
  <si>
    <t>1.02,87</t>
  </si>
  <si>
    <t>53,51</t>
  </si>
  <si>
    <t>58,97</t>
  </si>
  <si>
    <t>55,74</t>
  </si>
  <si>
    <t>56,62</t>
  </si>
  <si>
    <t>49,70</t>
  </si>
  <si>
    <t>47,97</t>
  </si>
  <si>
    <t>3</t>
  </si>
  <si>
    <t>ветер:  0,7</t>
  </si>
  <si>
    <t xml:space="preserve">Твердохлеб ,Лещукевич </t>
  </si>
  <si>
    <t xml:space="preserve">Суворова Ольга               Нестерчук Мария              Болтрукова Настя                              Талай Алина                                                             </t>
  </si>
  <si>
    <t xml:space="preserve">141    140   113   118  </t>
  </si>
  <si>
    <t>70    500   61   67</t>
  </si>
  <si>
    <t>ветер:  2,9</t>
  </si>
  <si>
    <t>ветер:   0,8</t>
  </si>
  <si>
    <t xml:space="preserve">Бондарь Татьяна          Бобрик Екатерина                 Детчик Гражина               Невмержицкая Елена                                                                 </t>
  </si>
  <si>
    <t xml:space="preserve">601  202   219  201  </t>
  </si>
  <si>
    <t xml:space="preserve">Волоткович Мария           Богданович Анна             Крук Мария                          Алисевич Татьяна                                           </t>
  </si>
  <si>
    <t>302  301   314   311</t>
  </si>
  <si>
    <t xml:space="preserve">Старикова Дарья                    Кныш Алина           Костючкова Юлия                                     Гончар Екатерина   </t>
  </si>
  <si>
    <t xml:space="preserve">186     151   157    192 </t>
  </si>
  <si>
    <t xml:space="preserve">Мыльников Юрий        Пушнов Андрей         Гоман Николай         Меженов Леонид                       </t>
  </si>
  <si>
    <t>24    22   11    44</t>
  </si>
  <si>
    <t xml:space="preserve"> Семенов Михаил         Матюшов Павел                    Голуб Дмитрий           Роготнев Валентин                   </t>
  </si>
  <si>
    <t xml:space="preserve">122 132   124  125    </t>
  </si>
  <si>
    <t xml:space="preserve">   Бетейко Евгений      Сырица Андрей       Таврель Максим      Терешко Александр    </t>
  </si>
  <si>
    <t xml:space="preserve">232   245   243   224  </t>
  </si>
  <si>
    <t>10.51,36</t>
  </si>
  <si>
    <t>11.21,26</t>
  </si>
  <si>
    <t>12.32,97</t>
  </si>
  <si>
    <t>10.45,56</t>
  </si>
  <si>
    <t>13.34,53</t>
  </si>
  <si>
    <t>10.15,85</t>
  </si>
  <si>
    <t xml:space="preserve">Салсанов , Высоцкий </t>
  </si>
  <si>
    <t xml:space="preserve"> Катаршаль Андрей              Яковлев Никита           Козловский Андрей       Роготнев Валентин            </t>
  </si>
  <si>
    <t xml:space="preserve">128   134   123   125   </t>
  </si>
  <si>
    <t xml:space="preserve">Базулько Александр         Наджи Самир         Воробей Сергей         Зайцев Николай         </t>
  </si>
  <si>
    <t xml:space="preserve">29    27   30   25 </t>
  </si>
  <si>
    <t xml:space="preserve">г.Минск  </t>
  </si>
  <si>
    <t xml:space="preserve">2000  158   187   154  </t>
  </si>
  <si>
    <t xml:space="preserve">Пискунов Максим     Ющенко Максим   Сукалов Евгений   Ратников Михаил  </t>
  </si>
  <si>
    <t xml:space="preserve">Камардин Денис          Сырица Андрей              Тюха Алексей                   Луковский Сергей </t>
  </si>
  <si>
    <t xml:space="preserve">250   245   225   602  </t>
  </si>
  <si>
    <t>8.47,91</t>
  </si>
  <si>
    <t>10.05,68</t>
  </si>
  <si>
    <t>9.53,52</t>
  </si>
  <si>
    <t>8.44,37</t>
  </si>
  <si>
    <t>9.03,97</t>
  </si>
  <si>
    <t>9.23,83</t>
  </si>
  <si>
    <t>9.09,00</t>
  </si>
  <si>
    <t>9.36,92</t>
  </si>
  <si>
    <t>8.49,11</t>
  </si>
  <si>
    <t>10.11,50</t>
  </si>
  <si>
    <t>9.45,64</t>
  </si>
  <si>
    <t>ветер:  1,2</t>
  </si>
  <si>
    <t>ветер:  2,5</t>
  </si>
  <si>
    <t>ветер:  1,1</t>
  </si>
  <si>
    <t>23,83</t>
  </si>
  <si>
    <t>23,87</t>
  </si>
  <si>
    <t>23,85</t>
  </si>
  <si>
    <t>24,08</t>
  </si>
  <si>
    <t>25,41</t>
  </si>
  <si>
    <t>25,15</t>
  </si>
  <si>
    <t>24,11</t>
  </si>
  <si>
    <t>25,36</t>
  </si>
  <si>
    <t xml:space="preserve">Ковалева Мария          Супрун Татьяна                Борисевич Дарья             Мишина Екатерина              </t>
  </si>
  <si>
    <t xml:space="preserve">314   303   318   302 </t>
  </si>
  <si>
    <t xml:space="preserve">Крук Мария    Кулаковская Анна    Сороко Оксана   Волоткович Мария  </t>
  </si>
  <si>
    <t xml:space="preserve">  Бондарь Татьяна            Полонникова Нат. Нехведович Алена    Корейво Наталья                                 </t>
  </si>
  <si>
    <t xml:space="preserve">218   203   222    204 </t>
  </si>
  <si>
    <t xml:space="preserve">Власова Наталья           Ющенко Юлиана            Булдакова Анастасия        Ташпулатова Анна            </t>
  </si>
  <si>
    <t xml:space="preserve">56   59    73    85   </t>
  </si>
  <si>
    <t xml:space="preserve">119   115   111    110  </t>
  </si>
  <si>
    <t>2ю</t>
  </si>
  <si>
    <t>4.33,19</t>
  </si>
  <si>
    <t>5.22,91</t>
  </si>
  <si>
    <t>4.33,20</t>
  </si>
  <si>
    <t>5.00,26</t>
  </si>
  <si>
    <t>4.12,06</t>
  </si>
  <si>
    <t>4.42,62</t>
  </si>
  <si>
    <t>4.31,04</t>
  </si>
  <si>
    <t>4.49,54</t>
  </si>
  <si>
    <t>4.48,13</t>
  </si>
  <si>
    <t xml:space="preserve">Зубрицкий -Яскович Демко </t>
  </si>
  <si>
    <t xml:space="preserve">Зубрицкий -Яскович  Демко </t>
  </si>
  <si>
    <t xml:space="preserve">бр.Зубрицкий -Яскович </t>
  </si>
  <si>
    <t>3.54,77</t>
  </si>
  <si>
    <t>3.57,32</t>
  </si>
  <si>
    <t>3.52,62</t>
  </si>
  <si>
    <t>3.51,66</t>
  </si>
  <si>
    <t>3.48,14</t>
  </si>
  <si>
    <t>4.03,55</t>
  </si>
  <si>
    <t>4.10,80</t>
  </si>
  <si>
    <t>4.00,45</t>
  </si>
  <si>
    <t>4.04,97</t>
  </si>
  <si>
    <t>4.04,72</t>
  </si>
  <si>
    <t>3.55,62</t>
  </si>
  <si>
    <t>4.09,96</t>
  </si>
  <si>
    <t>3.50,09</t>
  </si>
  <si>
    <t>3.49,39</t>
  </si>
  <si>
    <t>ручное время</t>
  </si>
  <si>
    <t>3.53,93</t>
  </si>
  <si>
    <t>10.09,39</t>
  </si>
  <si>
    <t>10.01,47</t>
  </si>
  <si>
    <t>9.22,67</t>
  </si>
  <si>
    <t>10.36,82</t>
  </si>
  <si>
    <t>500</t>
  </si>
  <si>
    <t>460</t>
  </si>
  <si>
    <t>420</t>
  </si>
  <si>
    <t>8.45,54</t>
  </si>
  <si>
    <t>8.14,44</t>
  </si>
  <si>
    <t>8.40,56</t>
  </si>
  <si>
    <t>9.34,02</t>
  </si>
  <si>
    <t>8.34,82</t>
  </si>
  <si>
    <t>8.00,17</t>
  </si>
  <si>
    <t>9.11,99</t>
  </si>
  <si>
    <t>8.29,86</t>
  </si>
  <si>
    <t>8.52,35</t>
  </si>
  <si>
    <t xml:space="preserve">  Купцевич Анна              Балыкина Юлия              Вяткина Наталья                      Вишневская Алина                                                      </t>
  </si>
  <si>
    <t xml:space="preserve">12   14   16       8 </t>
  </si>
  <si>
    <t xml:space="preserve">Осташко Ольга                  Киевич Елена                               Шумак Екатерина                                               Лепешко Анна                                                                   </t>
  </si>
  <si>
    <t xml:space="preserve">Банько Александр             Чударев Виктор         Поступайло Алексей      Линский Роман                </t>
  </si>
  <si>
    <t xml:space="preserve">334   341    343   326 </t>
  </si>
  <si>
    <t xml:space="preserve">91   53   11   100 </t>
  </si>
  <si>
    <t xml:space="preserve">Жук Дмитрий                   Рябов Виктор                 Старинский Сергей                               Дымар Иван  </t>
  </si>
  <si>
    <t>o</t>
  </si>
  <si>
    <t>в\к</t>
  </si>
  <si>
    <t>1,7</t>
  </si>
  <si>
    <t>0,1</t>
  </si>
  <si>
    <t>1,5</t>
  </si>
  <si>
    <t>0,9</t>
  </si>
  <si>
    <t>-1,6</t>
  </si>
  <si>
    <t>0,6</t>
  </si>
  <si>
    <t>-2,9</t>
  </si>
  <si>
    <t>1,3</t>
  </si>
  <si>
    <t>1,0</t>
  </si>
  <si>
    <t>0,7</t>
  </si>
  <si>
    <t>-1,8</t>
  </si>
  <si>
    <t>1,4</t>
  </si>
  <si>
    <t>-1,7</t>
  </si>
  <si>
    <t>-0,6</t>
  </si>
  <si>
    <t>-1,5</t>
  </si>
  <si>
    <t>2,5</t>
  </si>
  <si>
    <t>2,8</t>
  </si>
  <si>
    <t>3,1</t>
  </si>
  <si>
    <t>2,6</t>
  </si>
  <si>
    <t>2,2</t>
  </si>
  <si>
    <t>2,7</t>
  </si>
  <si>
    <t>2,9</t>
  </si>
  <si>
    <t>1,1</t>
  </si>
  <si>
    <t>2,0</t>
  </si>
  <si>
    <t>-1,4</t>
  </si>
  <si>
    <t>1,6</t>
  </si>
  <si>
    <t>3,4</t>
  </si>
  <si>
    <t>3,5</t>
  </si>
  <si>
    <t>-1,1</t>
  </si>
  <si>
    <t>0,8</t>
  </si>
  <si>
    <t>-1,3</t>
  </si>
  <si>
    <t>-0,9</t>
  </si>
  <si>
    <t>2,3</t>
  </si>
  <si>
    <t>1,9</t>
  </si>
  <si>
    <t>-2,5</t>
  </si>
  <si>
    <t>хъ</t>
  </si>
  <si>
    <t>3.42,89</t>
  </si>
  <si>
    <t>3.53,15</t>
  </si>
  <si>
    <t>3.59,08</t>
  </si>
  <si>
    <t>3.35,47</t>
  </si>
  <si>
    <t>3.45,29</t>
  </si>
  <si>
    <t>3.56,92</t>
  </si>
  <si>
    <t>Пальчех Ольга            Хлюстова Ирина           Козак Анна                      Либоза Марина</t>
  </si>
  <si>
    <t xml:space="preserve">47          2     36   25   </t>
  </si>
  <si>
    <t xml:space="preserve">Кузьменко Георгий     Улич Андрей             Плявго Руслан         Мастыко Роман               </t>
  </si>
  <si>
    <t xml:space="preserve">321     322   327    338    </t>
  </si>
  <si>
    <t>3.16,02</t>
  </si>
  <si>
    <t>3.13,21</t>
  </si>
  <si>
    <t>3.17,68</t>
  </si>
  <si>
    <t>3.25,42</t>
  </si>
  <si>
    <t>3.17,62</t>
  </si>
  <si>
    <t>3.17,19</t>
  </si>
</sst>
</file>

<file path=xl/styles.xml><?xml version="1.0" encoding="utf-8"?>
<styleSheet xmlns="http://schemas.openxmlformats.org/spreadsheetml/2006/main">
  <numFmts count="5">
    <numFmt numFmtId="6" formatCode="#,##0&quot;р.&quot;;[Red]\-#,##0&quot;р.&quot;"/>
    <numFmt numFmtId="43" formatCode="_-* #,##0.00_р_._-;\-* #,##0.00_р_._-;_-* &quot;-&quot;??_р_._-;_-@_-"/>
    <numFmt numFmtId="164" formatCode="0.000"/>
    <numFmt numFmtId="165" formatCode="_-* #,##0.00\ _z_ł_-;\-* #,##0.00\ _z_ł_-;_-* &quot;-&quot;??\ _z_ł_-;_-@_-"/>
    <numFmt numFmtId="166" formatCode="0.0"/>
  </numFmts>
  <fonts count="49">
    <font>
      <sz val="11"/>
      <color theme="1"/>
      <name val="Calibri"/>
      <family val="2"/>
      <charset val="204"/>
      <scheme val="minor"/>
    </font>
    <font>
      <sz val="9"/>
      <color indexed="8"/>
      <name val="Palatino Linotype"/>
      <family val="1"/>
      <charset val="204"/>
    </font>
    <font>
      <sz val="9"/>
      <name val="Palatino Linotype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1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Palatino Linotype"/>
      <family val="1"/>
      <charset val="204"/>
    </font>
    <font>
      <sz val="11"/>
      <color theme="1"/>
      <name val="Palatino Linotype"/>
      <family val="1"/>
      <charset val="204"/>
    </font>
    <font>
      <sz val="9"/>
      <color theme="1"/>
      <name val="Palatino Linotype"/>
      <family val="1"/>
      <charset val="204"/>
    </font>
    <font>
      <sz val="10"/>
      <name val="Book Antiqua"/>
      <family val="1"/>
      <charset val="204"/>
    </font>
    <font>
      <sz val="10"/>
      <color theme="1"/>
      <name val="Book Antiqua"/>
      <family val="2"/>
      <charset val="204"/>
    </font>
    <font>
      <sz val="11"/>
      <color theme="1"/>
      <name val="Calibri"/>
      <family val="2"/>
      <charset val="238"/>
      <scheme val="minor"/>
    </font>
    <font>
      <sz val="10"/>
      <name val="Arial Cyr"/>
    </font>
    <font>
      <sz val="14"/>
      <name val="Palatino Linotype"/>
      <family val="1"/>
      <charset val="204"/>
    </font>
    <font>
      <sz val="14"/>
      <color theme="1"/>
      <name val="Palatino Linotype"/>
      <family val="1"/>
      <charset val="204"/>
    </font>
    <font>
      <b/>
      <sz val="12"/>
      <name val="Times New Roman"/>
      <family val="1"/>
      <charset val="204"/>
    </font>
    <font>
      <sz val="16"/>
      <name val="Palatino Linotype"/>
      <family val="1"/>
      <charset val="204"/>
    </font>
    <font>
      <sz val="16"/>
      <color theme="1"/>
      <name val="Palatino Linotype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indexed="8"/>
      <name val="Palatino Linotype"/>
      <family val="1"/>
      <charset val="204"/>
    </font>
    <font>
      <sz val="14"/>
      <color indexed="8"/>
      <name val="Palatino Linotype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F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">
    <xf numFmtId="0" fontId="0" fillId="0" borderId="0"/>
    <xf numFmtId="0" fontId="3" fillId="0" borderId="0"/>
    <xf numFmtId="0" fontId="5" fillId="0" borderId="0"/>
    <xf numFmtId="0" fontId="5" fillId="0" borderId="0"/>
    <xf numFmtId="0" fontId="6" fillId="0" borderId="0"/>
    <xf numFmtId="0" fontId="19" fillId="0" borderId="0"/>
    <xf numFmtId="0" fontId="19" fillId="0" borderId="0"/>
    <xf numFmtId="0" fontId="23" fillId="0" borderId="0"/>
    <xf numFmtId="0" fontId="6" fillId="0" borderId="0"/>
    <xf numFmtId="0" fontId="24" fillId="0" borderId="0"/>
    <xf numFmtId="0" fontId="6" fillId="0" borderId="0"/>
    <xf numFmtId="0" fontId="25" fillId="0" borderId="0"/>
    <xf numFmtId="0" fontId="5" fillId="0" borderId="0"/>
    <xf numFmtId="0" fontId="2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8" fillId="0" borderId="0"/>
    <xf numFmtId="0" fontId="5" fillId="0" borderId="0"/>
  </cellStyleXfs>
  <cellXfs count="623">
    <xf numFmtId="0" fontId="0" fillId="0" borderId="0" xfId="0"/>
    <xf numFmtId="0" fontId="0" fillId="0" borderId="0" xfId="0"/>
    <xf numFmtId="2" fontId="6" fillId="2" borderId="0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shrinkToFit="1"/>
    </xf>
    <xf numFmtId="14" fontId="9" fillId="0" borderId="0" xfId="0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2" fontId="7" fillId="0" borderId="0" xfId="0" applyNumberFormat="1" applyFont="1" applyAlignment="1">
      <alignment horizontal="center" vertical="center" shrinkToFit="1"/>
    </xf>
    <xf numFmtId="0" fontId="8" fillId="0" borderId="0" xfId="0" applyFont="1"/>
    <xf numFmtId="0" fontId="7" fillId="0" borderId="0" xfId="0" applyFont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0" xfId="2" applyFont="1" applyBorder="1" applyAlignment="1">
      <alignment horizontal="left" indent="1"/>
    </xf>
    <xf numFmtId="0" fontId="9" fillId="0" borderId="0" xfId="2" applyFont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10" fillId="0" borderId="0" xfId="0" applyFont="1"/>
    <xf numFmtId="0" fontId="9" fillId="0" borderId="13" xfId="2" applyFont="1" applyBorder="1" applyAlignment="1">
      <alignment horizontal="center"/>
    </xf>
    <xf numFmtId="0" fontId="10" fillId="0" borderId="13" xfId="0" applyFont="1" applyBorder="1"/>
    <xf numFmtId="0" fontId="10" fillId="0" borderId="14" xfId="0" applyFont="1" applyBorder="1"/>
    <xf numFmtId="0" fontId="9" fillId="0" borderId="0" xfId="2" applyFont="1" applyBorder="1" applyAlignment="1">
      <alignment horizontal="left" vertical="center" wrapText="1" indent="1"/>
    </xf>
    <xf numFmtId="0" fontId="9" fillId="0" borderId="0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10" fillId="0" borderId="12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8" fillId="0" borderId="20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1" fontId="8" fillId="0" borderId="0" xfId="0" applyNumberFormat="1" applyFont="1"/>
    <xf numFmtId="0" fontId="10" fillId="0" borderId="21" xfId="0" applyFont="1" applyBorder="1"/>
    <xf numFmtId="0" fontId="10" fillId="0" borderId="22" xfId="0" applyFont="1" applyBorder="1"/>
    <xf numFmtId="2" fontId="9" fillId="0" borderId="13" xfId="2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textRotation="90" wrapText="1"/>
    </xf>
    <xf numFmtId="2" fontId="0" fillId="0" borderId="0" xfId="0" applyNumberForma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2" fontId="9" fillId="2" borderId="10" xfId="2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0" fontId="9" fillId="0" borderId="9" xfId="2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12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2" fontId="9" fillId="0" borderId="9" xfId="2" applyNumberFormat="1" applyFont="1" applyBorder="1" applyAlignment="1">
      <alignment horizontal="center" vertical="center"/>
    </xf>
    <xf numFmtId="2" fontId="9" fillId="0" borderId="11" xfId="2" applyNumberFormat="1" applyFont="1" applyBorder="1" applyAlignment="1">
      <alignment horizontal="center" vertical="center"/>
    </xf>
    <xf numFmtId="2" fontId="9" fillId="0" borderId="12" xfId="2" applyNumberFormat="1" applyFont="1" applyBorder="1" applyAlignment="1">
      <alignment horizontal="center" vertical="center"/>
    </xf>
    <xf numFmtId="2" fontId="9" fillId="0" borderId="14" xfId="2" applyNumberFormat="1" applyFont="1" applyBorder="1" applyAlignment="1">
      <alignment horizontal="center" vertical="center"/>
    </xf>
    <xf numFmtId="2" fontId="9" fillId="0" borderId="12" xfId="2" applyNumberFormat="1" applyFont="1" applyBorder="1" applyAlignment="1">
      <alignment horizontal="center" vertical="center" wrapText="1"/>
    </xf>
    <xf numFmtId="2" fontId="9" fillId="0" borderId="14" xfId="2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10" fillId="0" borderId="24" xfId="0" applyFont="1" applyBorder="1"/>
    <xf numFmtId="0" fontId="10" fillId="0" borderId="25" xfId="0" applyFont="1" applyBorder="1"/>
    <xf numFmtId="0" fontId="4" fillId="0" borderId="4" xfId="0" applyFont="1" applyBorder="1" applyAlignment="1">
      <alignment vertical="center" wrapText="1"/>
    </xf>
    <xf numFmtId="0" fontId="0" fillId="0" borderId="4" xfId="0" applyBorder="1"/>
    <xf numFmtId="0" fontId="0" fillId="0" borderId="4" xfId="0" applyFont="1" applyBorder="1" applyAlignment="1">
      <alignment vertical="center" textRotation="90"/>
    </xf>
    <xf numFmtId="0" fontId="8" fillId="0" borderId="4" xfId="0" applyFont="1" applyBorder="1" applyAlignment="1">
      <alignment horizontal="left"/>
    </xf>
    <xf numFmtId="1" fontId="17" fillId="0" borderId="6" xfId="0" applyNumberFormat="1" applyFont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textRotation="90" wrapText="1"/>
    </xf>
    <xf numFmtId="1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/>
    </xf>
    <xf numFmtId="1" fontId="6" fillId="0" borderId="13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textRotation="90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vertic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 vertical="center"/>
    </xf>
    <xf numFmtId="0" fontId="10" fillId="0" borderId="4" xfId="0" applyFont="1" applyBorder="1"/>
    <xf numFmtId="2" fontId="8" fillId="0" borderId="0" xfId="0" applyNumberFormat="1" applyFont="1"/>
    <xf numFmtId="2" fontId="0" fillId="0" borderId="4" xfId="0" applyNumberFormat="1" applyFont="1" applyBorder="1" applyAlignment="1">
      <alignment vertical="center"/>
    </xf>
    <xf numFmtId="2" fontId="17" fillId="0" borderId="6" xfId="0" applyNumberFormat="1" applyFont="1" applyBorder="1" applyAlignment="1">
      <alignment horizontal="center" vertical="center" textRotation="90" wrapText="1"/>
    </xf>
    <xf numFmtId="1" fontId="8" fillId="0" borderId="0" xfId="0" applyNumberFormat="1" applyFont="1" applyAlignment="1">
      <alignment horizontal="center" vertical="center"/>
    </xf>
    <xf numFmtId="1" fontId="0" fillId="0" borderId="4" xfId="0" applyNumberFormat="1" applyFont="1" applyBorder="1" applyAlignment="1">
      <alignment vertical="center"/>
    </xf>
    <xf numFmtId="1" fontId="10" fillId="0" borderId="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8" fillId="0" borderId="0" xfId="0" applyNumberFormat="1" applyFont="1"/>
    <xf numFmtId="49" fontId="0" fillId="0" borderId="4" xfId="0" applyNumberFormat="1" applyBorder="1"/>
    <xf numFmtId="49" fontId="17" fillId="0" borderId="7" xfId="0" applyNumberFormat="1" applyFont="1" applyBorder="1" applyAlignment="1">
      <alignment vertical="center" textRotation="90" wrapText="1"/>
    </xf>
    <xf numFmtId="49" fontId="0" fillId="0" borderId="0" xfId="0" applyNumberFormat="1"/>
    <xf numFmtId="2" fontId="8" fillId="0" borderId="5" xfId="0" applyNumberFormat="1" applyFont="1" applyBorder="1"/>
    <xf numFmtId="2" fontId="8" fillId="0" borderId="0" xfId="0" applyNumberFormat="1" applyFont="1" applyBorder="1" applyAlignment="1">
      <alignment horizontal="center" vertical="center" textRotation="90" wrapText="1"/>
    </xf>
    <xf numFmtId="2" fontId="9" fillId="0" borderId="0" xfId="2" applyNumberFormat="1" applyFont="1" applyBorder="1" applyAlignment="1">
      <alignment horizontal="center"/>
    </xf>
    <xf numFmtId="2" fontId="9" fillId="0" borderId="0" xfId="2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0" fillId="0" borderId="4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0" borderId="0" xfId="0" applyFont="1" applyBorder="1"/>
    <xf numFmtId="2" fontId="8" fillId="0" borderId="0" xfId="0" applyNumberFormat="1" applyFont="1" applyBorder="1"/>
    <xf numFmtId="0" fontId="8" fillId="0" borderId="4" xfId="0" applyFont="1" applyBorder="1"/>
    <xf numFmtId="2" fontId="8" fillId="0" borderId="4" xfId="0" applyNumberFormat="1" applyFont="1" applyBorder="1"/>
    <xf numFmtId="1" fontId="6" fillId="0" borderId="10" xfId="0" applyNumberFormat="1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textRotation="90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49" fontId="20" fillId="0" borderId="31" xfId="0" applyNumberFormat="1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textRotation="90"/>
    </xf>
    <xf numFmtId="0" fontId="20" fillId="0" borderId="32" xfId="0" applyFont="1" applyBorder="1" applyAlignment="1">
      <alignment horizontal="center" vertical="center" textRotation="90"/>
    </xf>
    <xf numFmtId="49" fontId="6" fillId="3" borderId="10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7" fillId="0" borderId="12" xfId="0" applyFont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2" fontId="9" fillId="0" borderId="16" xfId="2" applyNumberFormat="1" applyFont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1" fontId="9" fillId="2" borderId="14" xfId="2" applyNumberFormat="1" applyFont="1" applyFill="1" applyBorder="1" applyAlignment="1">
      <alignment horizontal="center" wrapText="1"/>
    </xf>
    <xf numFmtId="1" fontId="9" fillId="2" borderId="17" xfId="2" applyNumberFormat="1" applyFont="1" applyFill="1" applyBorder="1" applyAlignment="1">
      <alignment horizontal="center" wrapText="1"/>
    </xf>
    <xf numFmtId="2" fontId="8" fillId="0" borderId="0" xfId="0" applyNumberFormat="1" applyFont="1" applyBorder="1" applyAlignment="1">
      <alignment horizontal="right"/>
    </xf>
    <xf numFmtId="0" fontId="22" fillId="3" borderId="35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0" borderId="0" xfId="0" applyAlignment="1"/>
    <xf numFmtId="0" fontId="22" fillId="0" borderId="0" xfId="0" applyFont="1" applyAlignment="1">
      <alignment horizontal="center" vertical="center" textRotation="90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40" xfId="0" applyFont="1" applyBorder="1" applyAlignment="1">
      <alignment horizontal="center" vertical="center"/>
    </xf>
    <xf numFmtId="0" fontId="27" fillId="3" borderId="36" xfId="0" applyFont="1" applyFill="1" applyBorder="1" applyAlignment="1">
      <alignment horizontal="center" vertical="center" textRotation="90" shrinkToFit="1"/>
    </xf>
    <xf numFmtId="0" fontId="27" fillId="3" borderId="33" xfId="0" applyFont="1" applyFill="1" applyBorder="1" applyAlignment="1">
      <alignment horizontal="center" vertical="center" textRotation="90" shrinkToFit="1"/>
    </xf>
    <xf numFmtId="0" fontId="28" fillId="3" borderId="33" xfId="0" applyFont="1" applyFill="1" applyBorder="1" applyAlignment="1">
      <alignment horizontal="center" vertical="center" textRotation="90" shrinkToFit="1"/>
    </xf>
    <xf numFmtId="0" fontId="2" fillId="4" borderId="34" xfId="0" applyFont="1" applyFill="1" applyBorder="1" applyAlignment="1">
      <alignment horizontal="center" vertical="center" shrinkToFit="1"/>
    </xf>
    <xf numFmtId="0" fontId="27" fillId="4" borderId="36" xfId="0" applyFont="1" applyFill="1" applyBorder="1" applyAlignment="1">
      <alignment horizontal="center" vertical="center" textRotation="90" shrinkToFit="1"/>
    </xf>
    <xf numFmtId="0" fontId="27" fillId="4" borderId="33" xfId="0" applyFont="1" applyFill="1" applyBorder="1" applyAlignment="1">
      <alignment horizontal="center" vertical="center" textRotation="90" shrinkToFit="1"/>
    </xf>
    <xf numFmtId="0" fontId="28" fillId="4" borderId="33" xfId="0" applyFont="1" applyFill="1" applyBorder="1" applyAlignment="1">
      <alignment horizontal="center" vertical="center" textRotation="90" shrinkToFit="1"/>
    </xf>
    <xf numFmtId="0" fontId="29" fillId="0" borderId="3" xfId="0" applyFont="1" applyBorder="1" applyAlignment="1">
      <alignment horizontal="center" vertical="center" shrinkToFit="1"/>
    </xf>
    <xf numFmtId="2" fontId="29" fillId="0" borderId="3" xfId="0" applyNumberFormat="1" applyFont="1" applyFill="1" applyBorder="1" applyAlignment="1" applyProtection="1">
      <alignment horizontal="center" vertical="center" shrinkToFit="1"/>
    </xf>
    <xf numFmtId="1" fontId="30" fillId="4" borderId="37" xfId="0" applyNumberFormat="1" applyFont="1" applyFill="1" applyBorder="1" applyAlignment="1">
      <alignment horizontal="center" vertical="center" shrinkToFit="1"/>
    </xf>
    <xf numFmtId="1" fontId="30" fillId="3" borderId="37" xfId="0" applyNumberFormat="1" applyFont="1" applyFill="1" applyBorder="1" applyAlignment="1">
      <alignment horizontal="center" vertical="center" shrinkToFit="1"/>
    </xf>
    <xf numFmtId="1" fontId="30" fillId="4" borderId="38" xfId="0" applyNumberFormat="1" applyFont="1" applyFill="1" applyBorder="1" applyAlignment="1">
      <alignment horizontal="center" vertical="center" shrinkToFit="1"/>
    </xf>
    <xf numFmtId="1" fontId="31" fillId="3" borderId="38" xfId="0" applyNumberFormat="1" applyFont="1" applyFill="1" applyBorder="1" applyAlignment="1">
      <alignment horizontal="center" vertical="center" shrinkToFit="1"/>
    </xf>
    <xf numFmtId="1" fontId="31" fillId="4" borderId="38" xfId="0" applyNumberFormat="1" applyFont="1" applyFill="1" applyBorder="1" applyAlignment="1">
      <alignment horizontal="center" vertical="center" shrinkToFit="1"/>
    </xf>
    <xf numFmtId="1" fontId="30" fillId="3" borderId="38" xfId="0" applyNumberFormat="1" applyFont="1" applyFill="1" applyBorder="1" applyAlignment="1">
      <alignment horizontal="center" vertical="center" shrinkToFit="1"/>
    </xf>
    <xf numFmtId="1" fontId="31" fillId="0" borderId="39" xfId="0" applyNumberFormat="1" applyFont="1" applyBorder="1" applyAlignment="1">
      <alignment horizontal="center" vertical="center" shrinkToFit="1"/>
    </xf>
    <xf numFmtId="0" fontId="32" fillId="0" borderId="0" xfId="0" applyFont="1"/>
    <xf numFmtId="0" fontId="28" fillId="0" borderId="0" xfId="0" applyFont="1" applyAlignment="1">
      <alignment horizontal="center" vertical="center"/>
    </xf>
    <xf numFmtId="0" fontId="28" fillId="3" borderId="0" xfId="0" applyFont="1" applyFill="1" applyAlignment="1">
      <alignment horizontal="center" vertical="center" shrinkToFit="1"/>
    </xf>
    <xf numFmtId="0" fontId="1" fillId="0" borderId="0" xfId="0" applyFont="1"/>
    <xf numFmtId="49" fontId="8" fillId="0" borderId="0" xfId="0" applyNumberFormat="1" applyFont="1" applyBorder="1"/>
    <xf numFmtId="17" fontId="8" fillId="0" borderId="0" xfId="0" applyNumberFormat="1" applyFont="1"/>
    <xf numFmtId="20" fontId="8" fillId="0" borderId="0" xfId="0" applyNumberFormat="1" applyFont="1"/>
    <xf numFmtId="2" fontId="0" fillId="0" borderId="0" xfId="0" applyNumberFormat="1"/>
    <xf numFmtId="2" fontId="13" fillId="0" borderId="0" xfId="0" applyNumberFormat="1" applyFont="1" applyAlignment="1">
      <alignment horizontal="center" vertical="center"/>
    </xf>
    <xf numFmtId="0" fontId="35" fillId="3" borderId="6" xfId="0" applyFont="1" applyFill="1" applyBorder="1" applyAlignment="1">
      <alignment horizontal="center" vertical="center" wrapText="1"/>
    </xf>
    <xf numFmtId="2" fontId="35" fillId="3" borderId="6" xfId="0" applyNumberFormat="1" applyFont="1" applyFill="1" applyBorder="1" applyAlignment="1">
      <alignment horizontal="center" vertical="center" wrapText="1"/>
    </xf>
    <xf numFmtId="166" fontId="35" fillId="3" borderId="6" xfId="0" applyNumberFormat="1" applyFont="1" applyFill="1" applyBorder="1" applyAlignment="1">
      <alignment horizontal="center" vertical="center" wrapText="1"/>
    </xf>
    <xf numFmtId="166" fontId="35" fillId="3" borderId="6" xfId="0" applyNumberFormat="1" applyFont="1" applyFill="1" applyBorder="1" applyAlignment="1">
      <alignment horizontal="center" vertical="center"/>
    </xf>
    <xf numFmtId="2" fontId="35" fillId="3" borderId="6" xfId="0" applyNumberFormat="1" applyFont="1" applyFill="1" applyBorder="1" applyAlignment="1">
      <alignment horizontal="center" vertical="center"/>
    </xf>
    <xf numFmtId="2" fontId="8" fillId="0" borderId="6" xfId="0" applyNumberFormat="1" applyFont="1" applyBorder="1"/>
    <xf numFmtId="2" fontId="0" fillId="0" borderId="6" xfId="0" applyNumberFormat="1" applyBorder="1"/>
    <xf numFmtId="0" fontId="35" fillId="3" borderId="6" xfId="0" applyFont="1" applyFill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center" wrapText="1" indent="1"/>
    </xf>
    <xf numFmtId="14" fontId="6" fillId="2" borderId="0" xfId="0" applyNumberFormat="1" applyFont="1" applyFill="1" applyBorder="1" applyAlignment="1">
      <alignment horizontal="right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14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 indent="1"/>
    </xf>
    <xf numFmtId="14" fontId="6" fillId="0" borderId="0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left" vertical="center" indent="1"/>
    </xf>
    <xf numFmtId="14" fontId="36" fillId="0" borderId="0" xfId="0" applyNumberFormat="1" applyFont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 indent="1"/>
    </xf>
    <xf numFmtId="14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14" fontId="6" fillId="2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/>
    </xf>
    <xf numFmtId="0" fontId="10" fillId="0" borderId="28" xfId="0" applyFont="1" applyBorder="1"/>
    <xf numFmtId="1" fontId="6" fillId="0" borderId="6" xfId="0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left" vertical="center" wrapText="1" inden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inden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 indent="1"/>
    </xf>
    <xf numFmtId="0" fontId="36" fillId="0" borderId="6" xfId="0" applyFont="1" applyBorder="1" applyAlignment="1">
      <alignment horizontal="left" vertical="center" inden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 indent="1"/>
    </xf>
    <xf numFmtId="0" fontId="10" fillId="0" borderId="27" xfId="0" applyFont="1" applyBorder="1"/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right" vertical="center"/>
    </xf>
    <xf numFmtId="14" fontId="6" fillId="0" borderId="0" xfId="0" applyNumberFormat="1" applyFont="1" applyFill="1" applyBorder="1" applyAlignment="1">
      <alignment horizontal="left" vertical="center" shrinkToFit="1"/>
    </xf>
    <xf numFmtId="0" fontId="6" fillId="2" borderId="0" xfId="35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indent="1"/>
    </xf>
    <xf numFmtId="0" fontId="6" fillId="0" borderId="6" xfId="0" applyFont="1" applyFill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6" fillId="0" borderId="0" xfId="35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indent="1"/>
    </xf>
    <xf numFmtId="0" fontId="6" fillId="0" borderId="6" xfId="0" applyFont="1" applyFill="1" applyBorder="1" applyAlignment="1">
      <alignment horizontal="left" vertical="center" indent="1"/>
    </xf>
    <xf numFmtId="0" fontId="6" fillId="0" borderId="6" xfId="35" applyFont="1" applyFill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right" vertical="center"/>
    </xf>
    <xf numFmtId="2" fontId="6" fillId="0" borderId="0" xfId="0" applyNumberFormat="1" applyFont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indent="1" shrinkToFit="1"/>
    </xf>
    <xf numFmtId="0" fontId="6" fillId="0" borderId="0" xfId="0" applyFont="1" applyFill="1" applyBorder="1" applyAlignment="1">
      <alignment horizontal="left" wrapText="1" indent="1"/>
    </xf>
    <xf numFmtId="0" fontId="6" fillId="3" borderId="0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 indent="1"/>
    </xf>
    <xf numFmtId="0" fontId="36" fillId="2" borderId="0" xfId="0" applyFont="1" applyFill="1" applyBorder="1" applyAlignment="1">
      <alignment horizontal="left" vertical="center" wrapText="1" indent="1"/>
    </xf>
    <xf numFmtId="14" fontId="36" fillId="2" borderId="0" xfId="0" applyNumberFormat="1" applyFont="1" applyFill="1" applyBorder="1" applyAlignment="1">
      <alignment horizontal="right" vertical="center" wrapText="1"/>
    </xf>
    <xf numFmtId="14" fontId="36" fillId="2" borderId="0" xfId="0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6" fillId="0" borderId="0" xfId="36" applyFont="1" applyFill="1" applyBorder="1" applyAlignment="1">
      <alignment horizontal="center" vertical="center" wrapText="1"/>
    </xf>
    <xf numFmtId="0" fontId="36" fillId="0" borderId="0" xfId="11" applyFont="1" applyFill="1" applyBorder="1" applyAlignment="1">
      <alignment horizontal="left" indent="1"/>
    </xf>
    <xf numFmtId="14" fontId="6" fillId="0" borderId="0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 indent="1"/>
    </xf>
    <xf numFmtId="1" fontId="6" fillId="0" borderId="0" xfId="0" applyNumberFormat="1" applyFont="1" applyBorder="1" applyAlignment="1">
      <alignment horizontal="center" vertical="center"/>
    </xf>
    <xf numFmtId="0" fontId="10" fillId="0" borderId="43" xfId="0" applyFont="1" applyBorder="1"/>
    <xf numFmtId="0" fontId="10" fillId="0" borderId="44" xfId="0" applyFont="1" applyBorder="1"/>
    <xf numFmtId="1" fontId="6" fillId="0" borderId="6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indent="1"/>
    </xf>
    <xf numFmtId="49" fontId="6" fillId="2" borderId="5" xfId="0" applyNumberFormat="1" applyFont="1" applyFill="1" applyBorder="1" applyAlignment="1">
      <alignment horizontal="left" vertical="center" wrapText="1" indent="1"/>
    </xf>
    <xf numFmtId="14" fontId="6" fillId="2" borderId="5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indent="1"/>
    </xf>
    <xf numFmtId="49" fontId="6" fillId="2" borderId="5" xfId="0" applyNumberFormat="1" applyFont="1" applyFill="1" applyBorder="1" applyAlignment="1">
      <alignment horizontal="center" vertical="center" wrapText="1"/>
    </xf>
    <xf numFmtId="6" fontId="6" fillId="0" borderId="0" xfId="0" applyNumberFormat="1" applyFont="1" applyBorder="1" applyAlignment="1">
      <alignment horizontal="left" vertical="center" inden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 indent="1"/>
    </xf>
    <xf numFmtId="0" fontId="6" fillId="0" borderId="5" xfId="0" applyFont="1" applyFill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indent="1"/>
    </xf>
    <xf numFmtId="14" fontId="6" fillId="0" borderId="5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 indent="1"/>
    </xf>
    <xf numFmtId="14" fontId="36" fillId="0" borderId="0" xfId="0" applyNumberFormat="1" applyFont="1" applyFill="1" applyBorder="1" applyAlignment="1">
      <alignment horizontal="center" vertical="center"/>
    </xf>
    <xf numFmtId="14" fontId="6" fillId="0" borderId="5" xfId="0" applyNumberFormat="1" applyFont="1" applyBorder="1" applyAlignment="1">
      <alignment horizontal="right" vertical="center"/>
    </xf>
    <xf numFmtId="0" fontId="9" fillId="0" borderId="5" xfId="2" applyFont="1" applyBorder="1" applyAlignment="1">
      <alignment horizontal="center" vertical="center" wrapText="1"/>
    </xf>
    <xf numFmtId="49" fontId="36" fillId="0" borderId="0" xfId="0" applyNumberFormat="1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6" fillId="0" borderId="0" xfId="35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textRotation="90" wrapText="1"/>
    </xf>
    <xf numFmtId="14" fontId="6" fillId="3" borderId="13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10" xfId="2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left" vertical="center" wrapText="1"/>
    </xf>
    <xf numFmtId="14" fontId="6" fillId="3" borderId="1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6" fillId="0" borderId="0" xfId="2" applyFont="1" applyBorder="1" applyAlignment="1">
      <alignment horizontal="left" indent="1"/>
    </xf>
    <xf numFmtId="49" fontId="9" fillId="0" borderId="0" xfId="2" applyNumberFormat="1" applyFont="1" applyBorder="1" applyAlignment="1">
      <alignment horizontal="center"/>
    </xf>
    <xf numFmtId="1" fontId="9" fillId="0" borderId="0" xfId="2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" fontId="9" fillId="0" borderId="0" xfId="2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/>
    <xf numFmtId="0" fontId="8" fillId="0" borderId="2" xfId="0" applyFont="1" applyBorder="1" applyAlignment="1">
      <alignment horizontal="left"/>
    </xf>
    <xf numFmtId="49" fontId="0" fillId="0" borderId="2" xfId="0" applyNumberFormat="1" applyBorder="1"/>
    <xf numFmtId="1" fontId="0" fillId="0" borderId="2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 textRotation="90" wrapText="1"/>
    </xf>
    <xf numFmtId="0" fontId="17" fillId="0" borderId="6" xfId="0" applyFont="1" applyBorder="1" applyAlignment="1">
      <alignment vertical="center"/>
    </xf>
    <xf numFmtId="49" fontId="17" fillId="0" borderId="6" xfId="0" applyNumberFormat="1" applyFont="1" applyBorder="1" applyAlignment="1">
      <alignment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2" fontId="8" fillId="0" borderId="2" xfId="0" applyNumberFormat="1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7" fillId="0" borderId="7" xfId="0" applyNumberFormat="1" applyFont="1" applyBorder="1" applyAlignment="1">
      <alignment horizontal="center" vertical="center" textRotation="90" wrapText="1"/>
    </xf>
    <xf numFmtId="2" fontId="17" fillId="0" borderId="7" xfId="0" applyNumberFormat="1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center" wrapText="1" indent="1"/>
    </xf>
    <xf numFmtId="0" fontId="9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indent="1"/>
    </xf>
    <xf numFmtId="2" fontId="9" fillId="0" borderId="4" xfId="2" applyNumberFormat="1" applyFont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/>
    </xf>
    <xf numFmtId="0" fontId="39" fillId="0" borderId="4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2" fontId="9" fillId="2" borderId="4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0" borderId="5" xfId="2" applyFont="1" applyBorder="1" applyAlignment="1">
      <alignment horizontal="left" indent="1"/>
    </xf>
    <xf numFmtId="0" fontId="16" fillId="0" borderId="5" xfId="2" applyFont="1" applyBorder="1" applyAlignment="1">
      <alignment horizontal="left" indent="1"/>
    </xf>
    <xf numFmtId="49" fontId="9" fillId="0" borderId="5" xfId="2" applyNumberFormat="1" applyFont="1" applyBorder="1" applyAlignment="1">
      <alignment horizontal="center"/>
    </xf>
    <xf numFmtId="1" fontId="9" fillId="0" borderId="5" xfId="2" applyNumberFormat="1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textRotation="90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textRotation="90" wrapText="1"/>
    </xf>
    <xf numFmtId="2" fontId="17" fillId="0" borderId="0" xfId="0" applyNumberFormat="1" applyFont="1" applyBorder="1" applyAlignment="1">
      <alignment horizontal="center" vertical="center" textRotation="90" wrapText="1"/>
    </xf>
    <xf numFmtId="0" fontId="18" fillId="0" borderId="0" xfId="0" applyFont="1"/>
    <xf numFmtId="0" fontId="41" fillId="0" borderId="7" xfId="0" applyFont="1" applyBorder="1" applyAlignment="1">
      <alignment vertical="center" textRotation="90" wrapText="1"/>
    </xf>
    <xf numFmtId="0" fontId="41" fillId="0" borderId="7" xfId="0" applyFont="1" applyBorder="1" applyAlignment="1">
      <alignment vertical="center" wrapText="1"/>
    </xf>
    <xf numFmtId="0" fontId="41" fillId="0" borderId="7" xfId="0" applyFont="1" applyBorder="1" applyAlignment="1">
      <alignment vertical="center"/>
    </xf>
    <xf numFmtId="49" fontId="41" fillId="0" borderId="7" xfId="0" applyNumberFormat="1" applyFont="1" applyBorder="1" applyAlignment="1">
      <alignment vertical="center" textRotation="90" wrapText="1"/>
    </xf>
    <xf numFmtId="1" fontId="41" fillId="0" borderId="7" xfId="0" applyNumberFormat="1" applyFont="1" applyBorder="1" applyAlignment="1">
      <alignment horizontal="center" vertical="center" textRotation="90" wrapText="1"/>
    </xf>
    <xf numFmtId="2" fontId="41" fillId="0" borderId="7" xfId="0" applyNumberFormat="1" applyFont="1" applyBorder="1" applyAlignment="1">
      <alignment horizontal="center" vertical="center" textRotation="90" wrapText="1"/>
    </xf>
    <xf numFmtId="0" fontId="42" fillId="0" borderId="0" xfId="0" applyFont="1"/>
    <xf numFmtId="0" fontId="41" fillId="0" borderId="1" xfId="0" applyFont="1" applyBorder="1" applyAlignment="1">
      <alignment horizontal="center" vertical="center" textRotation="90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textRotation="90" wrapText="1"/>
    </xf>
    <xf numFmtId="2" fontId="41" fillId="0" borderId="2" xfId="0" applyNumberFormat="1" applyFont="1" applyBorder="1" applyAlignment="1">
      <alignment horizontal="center" vertical="center" textRotation="90" wrapText="1"/>
    </xf>
    <xf numFmtId="0" fontId="41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textRotation="90" wrapText="1"/>
    </xf>
    <xf numFmtId="164" fontId="17" fillId="0" borderId="7" xfId="0" applyNumberFormat="1" applyFont="1" applyBorder="1" applyAlignment="1">
      <alignment horizontal="center" vertical="center" textRotation="90" wrapText="1"/>
    </xf>
    <xf numFmtId="0" fontId="18" fillId="0" borderId="7" xfId="0" applyFont="1" applyBorder="1" applyAlignment="1">
      <alignment horizontal="center" vertical="center" textRotation="90"/>
    </xf>
    <xf numFmtId="164" fontId="9" fillId="0" borderId="0" xfId="2" applyNumberFormat="1" applyFont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left" vertical="center" wrapText="1" indent="1"/>
    </xf>
    <xf numFmtId="49" fontId="6" fillId="3" borderId="0" xfId="0" applyNumberFormat="1" applyFont="1" applyFill="1" applyBorder="1" applyAlignment="1">
      <alignment horizontal="center" vertical="center" wrapText="1"/>
    </xf>
    <xf numFmtId="164" fontId="9" fillId="0" borderId="0" xfId="2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64" fontId="9" fillId="0" borderId="4" xfId="2" applyNumberFormat="1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vertical="center"/>
    </xf>
    <xf numFmtId="0" fontId="0" fillId="0" borderId="2" xfId="0" applyFont="1" applyBorder="1" applyAlignment="1">
      <alignment vertical="center" textRotation="90"/>
    </xf>
    <xf numFmtId="0" fontId="41" fillId="0" borderId="4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textRotation="90" wrapText="1"/>
    </xf>
    <xf numFmtId="2" fontId="41" fillId="0" borderId="4" xfId="0" applyNumberFormat="1" applyFont="1" applyBorder="1" applyAlignment="1">
      <alignment horizontal="center" vertical="center" textRotation="90" wrapText="1"/>
    </xf>
    <xf numFmtId="0" fontId="41" fillId="0" borderId="6" xfId="0" applyFont="1" applyBorder="1" applyAlignment="1">
      <alignment vertical="center" textRotation="90" wrapText="1"/>
    </xf>
    <xf numFmtId="0" fontId="41" fillId="0" borderId="6" xfId="0" applyFont="1" applyBorder="1" applyAlignment="1">
      <alignment vertical="center" wrapText="1"/>
    </xf>
    <xf numFmtId="0" fontId="41" fillId="0" borderId="6" xfId="0" applyFont="1" applyBorder="1" applyAlignment="1">
      <alignment vertical="center"/>
    </xf>
    <xf numFmtId="49" fontId="41" fillId="0" borderId="6" xfId="0" applyNumberFormat="1" applyFont="1" applyBorder="1" applyAlignment="1">
      <alignment vertical="center" textRotation="90" wrapText="1"/>
    </xf>
    <xf numFmtId="1" fontId="41" fillId="0" borderId="6" xfId="0" applyNumberFormat="1" applyFont="1" applyBorder="1" applyAlignment="1">
      <alignment horizontal="center" vertical="center" textRotation="90" wrapText="1"/>
    </xf>
    <xf numFmtId="2" fontId="41" fillId="0" borderId="6" xfId="0" applyNumberFormat="1" applyFont="1" applyBorder="1" applyAlignment="1">
      <alignment horizontal="center" vertical="center" textRotation="90" wrapText="1"/>
    </xf>
    <xf numFmtId="164" fontId="41" fillId="0" borderId="6" xfId="0" applyNumberFormat="1" applyFont="1" applyBorder="1" applyAlignment="1">
      <alignment horizontal="center" vertical="center" textRotation="90" wrapText="1"/>
    </xf>
    <xf numFmtId="0" fontId="42" fillId="0" borderId="6" xfId="0" applyFont="1" applyBorder="1" applyAlignment="1">
      <alignment horizontal="center" vertical="center" textRotation="90"/>
    </xf>
    <xf numFmtId="0" fontId="17" fillId="0" borderId="5" xfId="0" applyFont="1" applyBorder="1"/>
    <xf numFmtId="2" fontId="17" fillId="0" borderId="5" xfId="0" applyNumberFormat="1" applyFont="1" applyBorder="1"/>
    <xf numFmtId="0" fontId="17" fillId="0" borderId="4" xfId="0" applyFont="1" applyBorder="1" applyAlignment="1">
      <alignment vertical="center" wrapText="1"/>
    </xf>
    <xf numFmtId="0" fontId="18" fillId="0" borderId="4" xfId="0" applyFont="1" applyBorder="1"/>
    <xf numFmtId="0" fontId="17" fillId="0" borderId="4" xfId="0" applyFont="1" applyBorder="1" applyAlignment="1">
      <alignment horizontal="left"/>
    </xf>
    <xf numFmtId="49" fontId="18" fillId="0" borderId="4" xfId="0" applyNumberFormat="1" applyFont="1" applyBorder="1"/>
    <xf numFmtId="1" fontId="18" fillId="0" borderId="4" xfId="0" applyNumberFormat="1" applyFont="1" applyBorder="1" applyAlignment="1">
      <alignment vertical="center"/>
    </xf>
    <xf numFmtId="2" fontId="18" fillId="0" borderId="4" xfId="0" applyNumberFormat="1" applyFont="1" applyBorder="1" applyAlignment="1">
      <alignment vertical="center"/>
    </xf>
    <xf numFmtId="164" fontId="18" fillId="0" borderId="4" xfId="0" applyNumberFormat="1" applyFont="1" applyBorder="1" applyAlignment="1">
      <alignment vertical="center"/>
    </xf>
    <xf numFmtId="0" fontId="18" fillId="0" borderId="4" xfId="0" applyFont="1" applyBorder="1" applyAlignment="1">
      <alignment vertical="center" textRotation="90"/>
    </xf>
    <xf numFmtId="0" fontId="17" fillId="0" borderId="29" xfId="0" applyFont="1" applyBorder="1" applyAlignment="1">
      <alignment horizontal="center" vertical="center" textRotation="90" wrapText="1"/>
    </xf>
    <xf numFmtId="0" fontId="3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9" fontId="9" fillId="0" borderId="0" xfId="2" applyNumberFormat="1" applyFont="1" applyBorder="1" applyAlignment="1">
      <alignment horizontal="center" vertical="center" wrapText="1"/>
    </xf>
    <xf numFmtId="164" fontId="9" fillId="0" borderId="5" xfId="2" applyNumberFormat="1" applyFont="1" applyBorder="1" applyAlignment="1">
      <alignment horizontal="center" vertical="center"/>
    </xf>
    <xf numFmtId="0" fontId="10" fillId="0" borderId="5" xfId="0" applyFont="1" applyBorder="1"/>
    <xf numFmtId="0" fontId="18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 wrapText="1"/>
    </xf>
    <xf numFmtId="2" fontId="9" fillId="0" borderId="0" xfId="2" applyNumberFormat="1" applyFont="1" applyBorder="1" applyAlignment="1">
      <alignment horizontal="center" vertical="center"/>
    </xf>
    <xf numFmtId="49" fontId="14" fillId="0" borderId="0" xfId="2" applyNumberFormat="1" applyFont="1" applyBorder="1" applyAlignment="1">
      <alignment horizontal="center" vertical="center"/>
    </xf>
    <xf numFmtId="49" fontId="14" fillId="2" borderId="0" xfId="2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14" fillId="0" borderId="0" xfId="2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left" vertical="center" indent="1"/>
    </xf>
    <xf numFmtId="14" fontId="36" fillId="0" borderId="5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1"/>
    </xf>
    <xf numFmtId="0" fontId="40" fillId="0" borderId="5" xfId="0" applyFont="1" applyFill="1" applyBorder="1" applyAlignment="1">
      <alignment horizontal="center" vertical="center" wrapText="1"/>
    </xf>
    <xf numFmtId="2" fontId="9" fillId="0" borderId="5" xfId="2" applyNumberFormat="1" applyFont="1" applyBorder="1" applyAlignment="1">
      <alignment horizontal="center" vertical="center"/>
    </xf>
    <xf numFmtId="49" fontId="14" fillId="0" borderId="5" xfId="2" applyNumberFormat="1" applyFont="1" applyBorder="1" applyAlignment="1">
      <alignment horizontal="center" vertical="center"/>
    </xf>
    <xf numFmtId="49" fontId="14" fillId="2" borderId="5" xfId="2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textRotation="90"/>
    </xf>
    <xf numFmtId="1" fontId="17" fillId="0" borderId="7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textRotation="90" wrapText="1"/>
    </xf>
    <xf numFmtId="1" fontId="17" fillId="0" borderId="7" xfId="0" applyNumberFormat="1" applyFont="1" applyBorder="1" applyAlignment="1">
      <alignment horizontal="center" vertical="center"/>
    </xf>
    <xf numFmtId="14" fontId="36" fillId="2" borderId="0" xfId="0" applyNumberFormat="1" applyFont="1" applyFill="1" applyBorder="1" applyAlignment="1">
      <alignment horizontal="center" vertical="center" wrapText="1"/>
    </xf>
    <xf numFmtId="14" fontId="36" fillId="0" borderId="0" xfId="11" applyNumberFormat="1" applyFont="1" applyFill="1" applyBorder="1" applyAlignment="1">
      <alignment horizontal="center"/>
    </xf>
    <xf numFmtId="2" fontId="10" fillId="0" borderId="3" xfId="0" applyNumberFormat="1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1" fontId="9" fillId="0" borderId="5" xfId="2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 vertical="center" shrinkToFit="1"/>
    </xf>
    <xf numFmtId="1" fontId="7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 wrapText="1"/>
    </xf>
    <xf numFmtId="14" fontId="6" fillId="3" borderId="0" xfId="0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left" vertical="center" indent="1"/>
    </xf>
    <xf numFmtId="0" fontId="10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3" fillId="0" borderId="5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3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14" fontId="6" fillId="0" borderId="5" xfId="0" applyNumberFormat="1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36" fillId="0" borderId="5" xfId="0" applyNumberFormat="1" applyFont="1" applyBorder="1" applyAlignment="1">
      <alignment horizontal="center" vertical="center"/>
    </xf>
    <xf numFmtId="166" fontId="9" fillId="2" borderId="5" xfId="2" applyNumberFormat="1" applyFont="1" applyFill="1" applyBorder="1" applyAlignment="1">
      <alignment horizontal="center" vertical="center"/>
    </xf>
    <xf numFmtId="166" fontId="9" fillId="2" borderId="0" xfId="2" applyNumberFormat="1" applyFont="1" applyFill="1" applyBorder="1" applyAlignment="1">
      <alignment horizontal="center" vertical="center"/>
    </xf>
    <xf numFmtId="14" fontId="6" fillId="0" borderId="5" xfId="0" applyNumberFormat="1" applyFont="1" applyFill="1" applyBorder="1" applyAlignment="1">
      <alignment horizontal="left" vertical="center"/>
    </xf>
    <xf numFmtId="14" fontId="6" fillId="0" borderId="5" xfId="0" applyNumberFormat="1" applyFont="1" applyFill="1" applyBorder="1" applyAlignment="1">
      <alignment horizontal="right" vertical="center"/>
    </xf>
    <xf numFmtId="0" fontId="6" fillId="0" borderId="5" xfId="35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textRotation="90" wrapText="1"/>
    </xf>
    <xf numFmtId="2" fontId="17" fillId="0" borderId="4" xfId="0" applyNumberFormat="1" applyFont="1" applyBorder="1" applyAlignment="1">
      <alignment horizontal="center" vertical="center" textRotation="90" wrapText="1"/>
    </xf>
    <xf numFmtId="14" fontId="6" fillId="0" borderId="5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4" fillId="0" borderId="5" xfId="0" applyFont="1" applyBorder="1" applyAlignment="1">
      <alignment horizontal="center" vertical="center"/>
    </xf>
    <xf numFmtId="2" fontId="45" fillId="0" borderId="0" xfId="2" applyNumberFormat="1" applyFont="1" applyBorder="1" applyAlignment="1">
      <alignment horizontal="center"/>
    </xf>
    <xf numFmtId="0" fontId="44" fillId="0" borderId="0" xfId="0" applyFont="1" applyBorder="1" applyAlignment="1">
      <alignment horizontal="center" vertical="center"/>
    </xf>
    <xf numFmtId="2" fontId="45" fillId="0" borderId="0" xfId="2" applyNumberFormat="1" applyFont="1" applyBorder="1" applyAlignment="1">
      <alignment horizontal="center" vertical="center" wrapText="1"/>
    </xf>
    <xf numFmtId="2" fontId="45" fillId="2" borderId="0" xfId="2" applyNumberFormat="1" applyFont="1" applyFill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2" fontId="9" fillId="0" borderId="12" xfId="2" applyNumberFormat="1" applyFont="1" applyBorder="1" applyAlignment="1"/>
    <xf numFmtId="2" fontId="9" fillId="2" borderId="13" xfId="2" applyNumberFormat="1" applyFont="1" applyFill="1" applyBorder="1" applyAlignment="1"/>
    <xf numFmtId="0" fontId="6" fillId="0" borderId="6" xfId="0" applyFont="1" applyBorder="1" applyAlignment="1">
      <alignment horizontal="center" wrapText="1"/>
    </xf>
    <xf numFmtId="1" fontId="9" fillId="0" borderId="13" xfId="2" applyNumberFormat="1" applyFont="1" applyBorder="1" applyAlignment="1">
      <alignment horizontal="center" vertical="center" wrapText="1"/>
    </xf>
    <xf numFmtId="2" fontId="9" fillId="0" borderId="10" xfId="2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" fontId="9" fillId="0" borderId="10" xfId="2" applyNumberFormat="1" applyFont="1" applyBorder="1" applyAlignment="1">
      <alignment horizontal="center" vertical="center" wrapText="1"/>
    </xf>
    <xf numFmtId="1" fontId="9" fillId="2" borderId="14" xfId="2" applyNumberFormat="1" applyFont="1" applyFill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2" fontId="46" fillId="0" borderId="10" xfId="0" applyNumberFormat="1" applyFont="1" applyBorder="1" applyAlignment="1">
      <alignment horizontal="center" vertical="center"/>
    </xf>
    <xf numFmtId="2" fontId="46" fillId="0" borderId="11" xfId="0" applyNumberFormat="1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2" fontId="46" fillId="0" borderId="13" xfId="0" applyNumberFormat="1" applyFont="1" applyBorder="1" applyAlignment="1">
      <alignment horizontal="center" vertical="center"/>
    </xf>
    <xf numFmtId="2" fontId="46" fillId="0" borderId="14" xfId="0" applyNumberFormat="1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6" fillId="0" borderId="12" xfId="0" applyFont="1" applyBorder="1"/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2" fontId="46" fillId="0" borderId="1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6" fillId="0" borderId="13" xfId="0" applyFont="1" applyBorder="1"/>
    <xf numFmtId="0" fontId="46" fillId="0" borderId="14" xfId="0" applyFont="1" applyBorder="1"/>
    <xf numFmtId="0" fontId="6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2" fontId="46" fillId="0" borderId="0" xfId="0" applyNumberFormat="1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49" fontId="48" fillId="0" borderId="0" xfId="0" applyNumberFormat="1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7" fillId="0" borderId="0" xfId="0" applyFont="1" applyBorder="1"/>
    <xf numFmtId="2" fontId="46" fillId="0" borderId="5" xfId="0" applyNumberFormat="1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49" fontId="48" fillId="0" borderId="5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 shrinkToFit="1"/>
    </xf>
    <xf numFmtId="0" fontId="7" fillId="0" borderId="0" xfId="0" applyFont="1"/>
    <xf numFmtId="0" fontId="9" fillId="0" borderId="5" xfId="2" applyFont="1" applyBorder="1" applyAlignment="1">
      <alignment horizontal="center" vertical="center"/>
    </xf>
    <xf numFmtId="0" fontId="39" fillId="0" borderId="5" xfId="0" applyFont="1" applyBorder="1" applyAlignment="1">
      <alignment horizontal="center"/>
    </xf>
    <xf numFmtId="0" fontId="46" fillId="0" borderId="5" xfId="0" applyFont="1" applyBorder="1"/>
    <xf numFmtId="0" fontId="46" fillId="0" borderId="0" xfId="0" applyFont="1" applyBorder="1"/>
    <xf numFmtId="2" fontId="7" fillId="0" borderId="5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46" fillId="0" borderId="5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1" fontId="9" fillId="2" borderId="11" xfId="2" applyNumberFormat="1" applyFont="1" applyFill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/>
    </xf>
    <xf numFmtId="2" fontId="29" fillId="0" borderId="3" xfId="0" applyNumberFormat="1" applyFont="1" applyFill="1" applyBorder="1" applyAlignment="1" applyProtection="1">
      <alignment horizontal="center" vertical="center" wrapText="1"/>
    </xf>
    <xf numFmtId="0" fontId="29" fillId="0" borderId="19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21" fillId="0" borderId="33" xfId="0" applyFont="1" applyBorder="1" applyAlignment="1">
      <alignment horizontal="center" vertical="center" textRotation="90" shrinkToFit="1"/>
    </xf>
    <xf numFmtId="0" fontId="21" fillId="0" borderId="42" xfId="0" applyFont="1" applyBorder="1" applyAlignment="1">
      <alignment horizontal="center" vertical="center" textRotation="90" shrinkToFit="1"/>
    </xf>
    <xf numFmtId="0" fontId="33" fillId="0" borderId="0" xfId="0" applyFont="1" applyAlignment="1">
      <alignment horizontal="center" vertical="center"/>
    </xf>
    <xf numFmtId="0" fontId="35" fillId="3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19" xfId="0" applyFont="1" applyBorder="1" applyAlignment="1">
      <alignment horizontal="center" vertical="center" textRotation="90" wrapText="1"/>
    </xf>
    <xf numFmtId="0" fontId="4" fillId="0" borderId="20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2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textRotation="90"/>
    </xf>
    <xf numFmtId="0" fontId="0" fillId="0" borderId="5" xfId="0" applyFont="1" applyBorder="1" applyAlignment="1">
      <alignment horizontal="center" vertical="center" textRotation="90"/>
    </xf>
    <xf numFmtId="0" fontId="0" fillId="0" borderId="19" xfId="0" applyFont="1" applyBorder="1" applyAlignment="1">
      <alignment horizontal="center" vertical="center" textRotation="90"/>
    </xf>
    <xf numFmtId="0" fontId="0" fillId="0" borderId="20" xfId="0" applyFont="1" applyBorder="1" applyAlignment="1">
      <alignment horizontal="center" vertical="center" textRotation="90"/>
    </xf>
    <xf numFmtId="0" fontId="0" fillId="0" borderId="4" xfId="0" applyFont="1" applyBorder="1" applyAlignment="1">
      <alignment horizontal="center" vertical="center" textRotation="90"/>
    </xf>
    <xf numFmtId="0" fontId="0" fillId="0" borderId="23" xfId="0" applyFont="1" applyBorder="1" applyAlignment="1">
      <alignment horizontal="center" vertical="center" textRotation="90"/>
    </xf>
    <xf numFmtId="2" fontId="0" fillId="0" borderId="7" xfId="0" applyNumberFormat="1" applyFont="1" applyBorder="1" applyAlignment="1">
      <alignment horizontal="center" vertical="center" textRotation="90"/>
    </xf>
    <xf numFmtId="2" fontId="0" fillId="0" borderId="18" xfId="0" applyNumberFormat="1" applyFont="1" applyBorder="1" applyAlignment="1">
      <alignment horizontal="center" vertical="center" textRotation="90"/>
    </xf>
    <xf numFmtId="2" fontId="0" fillId="0" borderId="7" xfId="0" applyNumberFormat="1" applyBorder="1" applyAlignment="1">
      <alignment horizontal="center" vertical="center" textRotation="90"/>
    </xf>
    <xf numFmtId="2" fontId="0" fillId="0" borderId="18" xfId="0" applyNumberFormat="1" applyBorder="1" applyAlignment="1">
      <alignment horizontal="center" vertical="center" textRotation="90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 textRotation="90"/>
    </xf>
    <xf numFmtId="0" fontId="4" fillId="0" borderId="45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textRotation="90" wrapText="1"/>
    </xf>
    <xf numFmtId="0" fontId="4" fillId="0" borderId="4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textRotation="90" wrapText="1"/>
    </xf>
    <xf numFmtId="2" fontId="0" fillId="0" borderId="45" xfId="0" applyNumberFormat="1" applyFont="1" applyBorder="1" applyAlignment="1">
      <alignment horizontal="center" vertical="center" textRotation="90"/>
    </xf>
    <xf numFmtId="0" fontId="0" fillId="0" borderId="29" xfId="0" applyFont="1" applyBorder="1" applyAlignment="1">
      <alignment horizontal="center" vertical="center" textRotation="90"/>
    </xf>
    <xf numFmtId="0" fontId="0" fillId="0" borderId="0" xfId="0" applyFont="1" applyBorder="1" applyAlignment="1">
      <alignment horizontal="center" vertical="center" textRotation="90"/>
    </xf>
    <xf numFmtId="0" fontId="0" fillId="0" borderId="26" xfId="0" applyFont="1" applyBorder="1" applyAlignment="1">
      <alignment horizontal="center" vertical="center" textRotation="90"/>
    </xf>
    <xf numFmtId="0" fontId="0" fillId="0" borderId="7" xfId="0" applyFont="1" applyBorder="1" applyAlignment="1">
      <alignment horizontal="center" vertical="center" textRotation="90"/>
    </xf>
    <xf numFmtId="0" fontId="0" fillId="0" borderId="18" xfId="0" applyFont="1" applyBorder="1" applyAlignment="1">
      <alignment horizontal="center" vertical="center" textRotation="90"/>
    </xf>
    <xf numFmtId="1" fontId="4" fillId="0" borderId="7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textRotation="90" wrapText="1"/>
    </xf>
    <xf numFmtId="49" fontId="11" fillId="0" borderId="18" xfId="0" applyNumberFormat="1" applyFont="1" applyBorder="1" applyAlignment="1">
      <alignment horizontal="center" vertical="center" textRotation="90" wrapText="1"/>
    </xf>
    <xf numFmtId="0" fontId="4" fillId="0" borderId="1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textRotation="90"/>
    </xf>
    <xf numFmtId="0" fontId="18" fillId="0" borderId="45" xfId="0" applyFont="1" applyBorder="1" applyAlignment="1">
      <alignment horizontal="center" vertical="center" textRotation="90"/>
    </xf>
    <xf numFmtId="1" fontId="17" fillId="0" borderId="7" xfId="0" applyNumberFormat="1" applyFont="1" applyBorder="1" applyAlignment="1">
      <alignment horizontal="center" vertical="center"/>
    </xf>
    <xf numFmtId="1" fontId="17" fillId="0" borderId="45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 textRotation="90" wrapText="1"/>
    </xf>
    <xf numFmtId="49" fontId="17" fillId="0" borderId="45" xfId="0" applyNumberFormat="1" applyFont="1" applyBorder="1" applyAlignment="1">
      <alignment horizontal="center" vertical="center" textRotation="90" wrapText="1"/>
    </xf>
    <xf numFmtId="2" fontId="18" fillId="0" borderId="7" xfId="0" applyNumberFormat="1" applyFont="1" applyBorder="1" applyAlignment="1">
      <alignment horizontal="center" vertical="center" textRotation="90"/>
    </xf>
    <xf numFmtId="2" fontId="18" fillId="0" borderId="45" xfId="0" applyNumberFormat="1" applyFont="1" applyBorder="1" applyAlignment="1">
      <alignment horizontal="center" vertical="center" textRotation="90"/>
    </xf>
    <xf numFmtId="0" fontId="17" fillId="0" borderId="19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textRotation="90" wrapText="1"/>
    </xf>
    <xf numFmtId="0" fontId="17" fillId="0" borderId="45" xfId="0" applyFont="1" applyBorder="1" applyAlignment="1">
      <alignment horizontal="center" vertical="center" textRotation="90" wrapText="1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 textRotation="90"/>
    </xf>
    <xf numFmtId="1" fontId="4" fillId="0" borderId="45" xfId="0" applyNumberFormat="1" applyFont="1" applyBorder="1" applyAlignment="1">
      <alignment horizontal="center" vertical="center"/>
    </xf>
  </cellXfs>
  <cellStyles count="37">
    <cellStyle name="Обычный" xfId="0" builtinId="0"/>
    <cellStyle name="Обычный 2" xfId="3"/>
    <cellStyle name="Обычный 2 2" xfId="4"/>
    <cellStyle name="Обычный 2 3" xfId="5"/>
    <cellStyle name="Обычный 2 3 2" xfId="6"/>
    <cellStyle name="Обычный 2 4" xfId="7"/>
    <cellStyle name="Обычный 2 5" xfId="8"/>
    <cellStyle name="Обычный 2 6" xfId="9"/>
    <cellStyle name="Обычный 2_BLR ОДМ" xfId="10"/>
    <cellStyle name="Обычный 3" xfId="11"/>
    <cellStyle name="Обычный 3 2" xfId="12"/>
    <cellStyle name="Обычный 3 3" xfId="13"/>
    <cellStyle name="Обычный 3_BLR ОДМ" xfId="14"/>
    <cellStyle name="Обычный 4" xfId="15"/>
    <cellStyle name="Обычный 4 2" xfId="16"/>
    <cellStyle name="Обычный 4 3" xfId="17"/>
    <cellStyle name="Обычный 4 3 2" xfId="18"/>
    <cellStyle name="Обычный 5" xfId="19"/>
    <cellStyle name="Обычный 6" xfId="20"/>
    <cellStyle name="Обычный 6 2" xfId="21"/>
    <cellStyle name="Обычный 6 2 2" xfId="22"/>
    <cellStyle name="Обычный 7" xfId="23"/>
    <cellStyle name="Обычный 7 2" xfId="1"/>
    <cellStyle name="Обычный 8" xfId="24"/>
    <cellStyle name="Обычный 9" xfId="25"/>
    <cellStyle name="Обычный_завкаЧемпионат" xfId="2"/>
    <cellStyle name="Обычный_заявка вся" xfId="36"/>
    <cellStyle name="Обычный_Стартовый протокол многоборья" xfId="35"/>
    <cellStyle name="Финансовый 2" xfId="26"/>
    <cellStyle name="Финансовый 3" xfId="27"/>
    <cellStyle name="Финансовый 3 2" xfId="28"/>
    <cellStyle name="Финансовый 4" xfId="29"/>
    <cellStyle name="Финансовый 5" xfId="30"/>
    <cellStyle name="Финансовый 6" xfId="31"/>
    <cellStyle name="Финансовый 7" xfId="32"/>
    <cellStyle name="Финансовый 7 2" xfId="33"/>
    <cellStyle name="Финансовый 8" xfId="34"/>
  </cellStyles>
  <dxfs count="2">
    <dxf>
      <font>
        <color theme="0" tint="-0.14996795556505021"/>
      </font>
    </dxf>
    <dxf>
      <font>
        <color theme="0"/>
      </font>
    </dxf>
  </dxfs>
  <tableStyles count="0" defaultTableStyle="TableStyleMedium9" defaultPivotStyle="PivotStyleLight16"/>
  <colors>
    <mruColors>
      <color rgb="FF8FFFFF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5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3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2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48" Type="http://schemas.openxmlformats.org/officeDocument/2006/relationships/externalLink" Target="externalLinks/externalLink6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152401</xdr:colOff>
      <xdr:row>8</xdr:row>
      <xdr:rowOff>133350</xdr:rowOff>
    </xdr:from>
    <xdr:ext cx="5295900" cy="1960921"/>
    <xdr:sp macro="" textlink="">
      <xdr:nvSpPr>
        <xdr:cNvPr id="2" name="Прямоугольник 1"/>
        <xdr:cNvSpPr/>
      </xdr:nvSpPr>
      <xdr:spPr>
        <a:xfrm>
          <a:off x="762001" y="1657350"/>
          <a:ext cx="5295900" cy="196092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ru-RU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  <a:latin typeface="Palatino Linotype" pitchFamily="18" charset="0"/>
            </a:rPr>
            <a:t>Кубок </a:t>
          </a:r>
        </a:p>
        <a:p>
          <a:pPr algn="ctr"/>
          <a:r>
            <a:rPr lang="ru-RU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  <a:latin typeface="Palatino Linotype" pitchFamily="18" charset="0"/>
            </a:rPr>
            <a:t>Республики Беларусь</a:t>
          </a:r>
        </a:p>
        <a:p>
          <a:pPr algn="ctr"/>
          <a:r>
            <a:rPr lang="ru-RU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  <a:latin typeface="Palatino Linotype" pitchFamily="18" charset="0"/>
            </a:rPr>
            <a:t>по</a:t>
          </a:r>
          <a:r>
            <a:rPr lang="ru-RU" sz="36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  <a:latin typeface="Palatino Linotype" pitchFamily="18" charset="0"/>
            </a:rPr>
            <a:t> лёгкой атлетике</a:t>
          </a:r>
          <a:endParaRPr lang="ru-RU" sz="3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  <a:latin typeface="Palatino Linotype" pitchFamily="18" charset="0"/>
          </a:endParaRPr>
        </a:p>
      </xdr:txBody>
    </xdr:sp>
    <xdr:clientData/>
  </xdr:oneCellAnchor>
  <xdr:oneCellAnchor>
    <xdr:from>
      <xdr:col>4</xdr:col>
      <xdr:colOff>12255</xdr:colOff>
      <xdr:row>38</xdr:row>
      <xdr:rowOff>174626</xdr:rowOff>
    </xdr:from>
    <xdr:ext cx="1387239" cy="507575"/>
    <xdr:sp macro="" textlink="">
      <xdr:nvSpPr>
        <xdr:cNvPr id="3" name="Прямоугольник 2"/>
        <xdr:cNvSpPr/>
      </xdr:nvSpPr>
      <xdr:spPr>
        <a:xfrm>
          <a:off x="2425255" y="7461251"/>
          <a:ext cx="1387239" cy="50757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ru-RU" sz="12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  <a:latin typeface="Palatino Linotype" pitchFamily="18" charset="0"/>
            </a:rPr>
            <a:t>22 мая 2010 года</a:t>
          </a:r>
        </a:p>
        <a:p>
          <a:pPr algn="ctr"/>
          <a:r>
            <a:rPr lang="ru-RU" sz="12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  <a:latin typeface="Palatino Linotype" pitchFamily="18" charset="0"/>
            </a:rPr>
            <a:t>г. Брест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ADMIN/&#1056;&#1072;&#1073;&#1086;&#1095;&#1080;&#1081;%20&#1089;&#1090;&#1086;&#1083;/&#1051;_&#104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_&#1072;&#1056;&#1077;&#1089;&#1087;&#1052;&#1072;&#1081;09/&#1056;&#1077;&#1089;&#1087;&#1052;&#1072;&#1081;09&#1052;&#1091;&#1078;&#1056;&#1072;&#1073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_&#1072;&#1056;&#1077;&#1089;&#1087;&#1052;&#1072;&#1081;09/&#1056;&#1077;&#1089;&#1087;&#1052;&#1072;&#1081;09&#1046;&#1077;&#1085;&#1056;&#1072;&#1073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L_A/&#1063;&#1052;%20&#1056;&#1041;_&#1078;&#1077;&#108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ADMIN/&#1056;&#1072;&#1073;&#1086;&#1095;&#1080;&#1081;%20&#1089;&#1090;&#1086;&#1083;/&#1053;&#1072;&#1096;&#1080;%20&#1076;&#1086;&#1082;&#1091;&#1084;&#1077;&#1085;&#1090;&#1099;/&#1087;&#1088;&#1086;&#1090;&#1086;&#1082;&#1086;&#1083;&#1099;%20&#1089;&#1086;&#1088;&#1077;&#1074;&#1085;&#1086;&#1074;&#1072;&#1085;&#1080;&#1081;/2010/spartakiada%20DYSH%2093-94-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ADMIN/&#1056;&#1072;&#1073;&#1086;&#1095;&#1080;&#1081;%20&#1089;&#1090;&#1086;&#1083;/&#1053;&#1072;&#1096;&#1080;%20&#1076;&#1086;&#1082;&#1091;&#1084;&#1077;&#1085;&#1090;&#1099;/&#1079;&#1072;&#1103;&#1074;&#1082;&#1080;/&#1051;_&#1040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85;&#1080;&#1074;&#1077;&#1088;&#1089;&#1080;&#1072;&#1076;&#1072;%202010%20&#1079;&#1080;&#1084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ысоты"/>
      <sheetName val="Прыжки"/>
      <sheetName val="Метания"/>
      <sheetName val="Бега"/>
      <sheetName val="БегаДлин"/>
      <sheetName val="КлМ"/>
      <sheetName val="КлДев"/>
      <sheetName val="КлМ1"/>
      <sheetName val="Старт"/>
      <sheetName val="Высота"/>
      <sheetName val="Бег"/>
      <sheetName val="Метание"/>
      <sheetName val="Длина"/>
      <sheetName val="ВысЮ"/>
      <sheetName val="ШестЮ"/>
      <sheetName val="ДлЮ"/>
      <sheetName val="ТрЮ"/>
      <sheetName val="МолотЮ"/>
      <sheetName val="КопьёЮ"/>
      <sheetName val="ЯдроЮ"/>
      <sheetName val="60Ю"/>
      <sheetName val="110бЮ"/>
      <sheetName val="200Ю"/>
      <sheetName val="400Ю"/>
      <sheetName val="400бЮ"/>
      <sheetName val="800Ю"/>
      <sheetName val="1500Ю"/>
      <sheetName val="3000Ю"/>
      <sheetName val="2000пЮ"/>
      <sheetName val="3000xЮ"/>
      <sheetName val="5000xЮ"/>
      <sheetName val="КлД2"/>
      <sheetName val="ВысД"/>
      <sheetName val="ШестД"/>
      <sheetName val="ДлД"/>
      <sheetName val="ТрД"/>
      <sheetName val="ДискЮ"/>
      <sheetName val="ДискД"/>
      <sheetName val="МолотД"/>
      <sheetName val="КопьёД"/>
      <sheetName val="ЯдроД"/>
      <sheetName val="60Д"/>
      <sheetName val="100д"/>
      <sheetName val="100бД"/>
      <sheetName val="200д"/>
      <sheetName val="400д"/>
      <sheetName val="400бД"/>
      <sheetName val="800д"/>
      <sheetName val="100Ю"/>
      <sheetName val="1500д"/>
      <sheetName val="3000д"/>
      <sheetName val="1500пД"/>
      <sheetName val="3000xД"/>
      <sheetName val="5000xД"/>
      <sheetName val="Лист2"/>
      <sheetName val="Пятиборье же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O4">
            <v>0</v>
          </cell>
          <cell r="P4" t="str">
            <v>МСМК</v>
          </cell>
          <cell r="Q4">
            <v>0</v>
          </cell>
          <cell r="R4" t="str">
            <v>МСМК</v>
          </cell>
          <cell r="S4">
            <v>0</v>
          </cell>
          <cell r="T4" t="str">
            <v>МСМК</v>
          </cell>
          <cell r="U4">
            <v>0</v>
          </cell>
          <cell r="V4" t="str">
            <v>МСМК</v>
          </cell>
          <cell r="W4">
            <v>0</v>
          </cell>
          <cell r="X4" t="str">
            <v>МСМК</v>
          </cell>
          <cell r="AC4">
            <v>0</v>
          </cell>
          <cell r="AD4" t="str">
            <v>МСМК</v>
          </cell>
          <cell r="AE4">
            <v>0</v>
          </cell>
          <cell r="AF4" t="str">
            <v xml:space="preserve">I </v>
          </cell>
          <cell r="AG4">
            <v>0</v>
          </cell>
          <cell r="AH4" t="str">
            <v xml:space="preserve">I </v>
          </cell>
          <cell r="AI4">
            <v>0</v>
          </cell>
          <cell r="AJ4" t="str">
            <v>КМС</v>
          </cell>
          <cell r="AK4">
            <v>0</v>
          </cell>
          <cell r="AL4" t="str">
            <v>МС</v>
          </cell>
          <cell r="AM4">
            <v>0</v>
          </cell>
          <cell r="AN4" t="str">
            <v>МС</v>
          </cell>
          <cell r="AO4">
            <v>0</v>
          </cell>
          <cell r="AP4" t="str">
            <v>МСМК</v>
          </cell>
          <cell r="AQ4">
            <v>0</v>
          </cell>
          <cell r="AR4" t="str">
            <v>МСМК</v>
          </cell>
          <cell r="AS4">
            <v>0</v>
          </cell>
          <cell r="AT4" t="str">
            <v>МСМК</v>
          </cell>
          <cell r="BC4">
            <v>0</v>
          </cell>
          <cell r="BD4" t="str">
            <v>б/р</v>
          </cell>
          <cell r="BE4">
            <v>0</v>
          </cell>
          <cell r="BF4" t="str">
            <v>б/р</v>
          </cell>
          <cell r="BG4">
            <v>0</v>
          </cell>
          <cell r="BH4" t="str">
            <v>б/р</v>
          </cell>
          <cell r="BI4">
            <v>0</v>
          </cell>
          <cell r="BJ4" t="str">
            <v>б/р</v>
          </cell>
          <cell r="BK4">
            <v>0</v>
          </cell>
          <cell r="BL4" t="str">
            <v>б/р</v>
          </cell>
          <cell r="BM4">
            <v>0</v>
          </cell>
          <cell r="BN4" t="str">
            <v>б/р</v>
          </cell>
          <cell r="BO4">
            <v>0</v>
          </cell>
          <cell r="BP4" t="str">
            <v>б/р</v>
          </cell>
          <cell r="BQ4">
            <v>0</v>
          </cell>
          <cell r="BR4" t="str">
            <v>б/р</v>
          </cell>
        </row>
        <row r="5">
          <cell r="A5">
            <v>0</v>
          </cell>
          <cell r="B5" t="str">
            <v>МС</v>
          </cell>
          <cell r="C5">
            <v>0</v>
          </cell>
          <cell r="D5" t="str">
            <v>МС</v>
          </cell>
          <cell r="E5">
            <v>0</v>
          </cell>
          <cell r="F5" t="str">
            <v>МС</v>
          </cell>
          <cell r="G5">
            <v>0</v>
          </cell>
          <cell r="H5" t="str">
            <v>КМС</v>
          </cell>
          <cell r="I5">
            <v>0</v>
          </cell>
          <cell r="J5" t="str">
            <v>МС</v>
          </cell>
          <cell r="K5">
            <v>0</v>
          </cell>
          <cell r="L5" t="str">
            <v>КМС</v>
          </cell>
          <cell r="M5">
            <v>0</v>
          </cell>
          <cell r="N5" t="str">
            <v>МС</v>
          </cell>
          <cell r="O5">
            <v>1.5973379629629629E-3</v>
          </cell>
          <cell r="P5" t="str">
            <v>МС</v>
          </cell>
          <cell r="Q5">
            <v>2.5290509259259259E-3</v>
          </cell>
          <cell r="R5" t="str">
            <v>МС</v>
          </cell>
          <cell r="S5">
            <v>5.4630787037037035E-3</v>
          </cell>
          <cell r="T5" t="str">
            <v>МС</v>
          </cell>
          <cell r="U5">
            <v>9.3751157407407412E-3</v>
          </cell>
          <cell r="V5" t="str">
            <v>МС</v>
          </cell>
          <cell r="W5">
            <v>1.9676041666666668E-2</v>
          </cell>
          <cell r="X5" t="str">
            <v>МС</v>
          </cell>
          <cell r="Y5">
            <v>0</v>
          </cell>
          <cell r="Z5" t="str">
            <v xml:space="preserve">I </v>
          </cell>
          <cell r="AA5">
            <v>0</v>
          </cell>
          <cell r="AB5" t="str">
            <v>КМС</v>
          </cell>
          <cell r="AC5">
            <v>5.8797453703703711E-3</v>
          </cell>
          <cell r="AD5" t="str">
            <v>МС</v>
          </cell>
          <cell r="AE5">
            <v>2.893634259259259E-3</v>
          </cell>
          <cell r="AF5" t="str">
            <v>II</v>
          </cell>
          <cell r="AG5">
            <v>5.9028935185185191E-3</v>
          </cell>
          <cell r="AH5" t="str">
            <v>II</v>
          </cell>
          <cell r="AI5">
            <v>8.8542824074074079E-3</v>
          </cell>
          <cell r="AJ5" t="str">
            <v xml:space="preserve">I </v>
          </cell>
          <cell r="AK5">
            <v>1.4120486111111113E-2</v>
          </cell>
          <cell r="AL5" t="str">
            <v>КМС</v>
          </cell>
          <cell r="AM5">
            <v>2.8819560185185184E-2</v>
          </cell>
          <cell r="AN5" t="str">
            <v>КМС</v>
          </cell>
          <cell r="AO5">
            <v>5.7291782407407406E-2</v>
          </cell>
          <cell r="AP5" t="str">
            <v>МС</v>
          </cell>
          <cell r="AQ5">
            <v>0.10763900462962962</v>
          </cell>
          <cell r="AR5" t="str">
            <v>МС</v>
          </cell>
          <cell r="AS5">
            <v>0.16111122685185184</v>
          </cell>
          <cell r="AT5" t="str">
            <v>МС</v>
          </cell>
          <cell r="AU5">
            <v>0</v>
          </cell>
          <cell r="AV5" t="str">
            <v xml:space="preserve">I </v>
          </cell>
          <cell r="AW5">
            <v>0</v>
          </cell>
          <cell r="AX5" t="str">
            <v>КМС</v>
          </cell>
          <cell r="AY5">
            <v>0</v>
          </cell>
          <cell r="AZ5" t="str">
            <v>КМС</v>
          </cell>
          <cell r="BA5">
            <v>0</v>
          </cell>
          <cell r="BB5" t="str">
            <v>КМС</v>
          </cell>
          <cell r="BC5">
            <v>39</v>
          </cell>
          <cell r="BD5" t="str">
            <v>III юн.</v>
          </cell>
          <cell r="BE5">
            <v>37</v>
          </cell>
          <cell r="BF5" t="str">
            <v>II юн.</v>
          </cell>
          <cell r="BG5">
            <v>26</v>
          </cell>
          <cell r="BH5" t="str">
            <v>II юн.</v>
          </cell>
          <cell r="BI5">
            <v>9.5</v>
          </cell>
          <cell r="BJ5" t="str">
            <v>II юн.</v>
          </cell>
          <cell r="BK5">
            <v>2</v>
          </cell>
          <cell r="BL5" t="str">
            <v>III юн.</v>
          </cell>
          <cell r="BM5">
            <v>1.2</v>
          </cell>
          <cell r="BN5" t="str">
            <v>III юн.</v>
          </cell>
          <cell r="BO5">
            <v>3.6</v>
          </cell>
          <cell r="BP5" t="str">
            <v>III юн.</v>
          </cell>
          <cell r="BQ5">
            <v>9</v>
          </cell>
          <cell r="BR5" t="str">
            <v>III юн.</v>
          </cell>
        </row>
        <row r="6">
          <cell r="A6">
            <v>6.61</v>
          </cell>
          <cell r="B6" t="str">
            <v>КМС</v>
          </cell>
          <cell r="C6">
            <v>10.51</v>
          </cell>
          <cell r="D6" t="str">
            <v>КМС</v>
          </cell>
          <cell r="E6">
            <v>21.11</v>
          </cell>
          <cell r="F6" t="str">
            <v>КМС</v>
          </cell>
          <cell r="G6">
            <v>3.9942129629629621E-4</v>
          </cell>
          <cell r="H6" t="str">
            <v xml:space="preserve">I </v>
          </cell>
          <cell r="I6">
            <v>5.4988425925925918E-4</v>
          </cell>
          <cell r="J6" t="str">
            <v>КМС</v>
          </cell>
          <cell r="K6">
            <v>9.4918981481481493E-4</v>
          </cell>
          <cell r="L6" t="str">
            <v xml:space="preserve">I </v>
          </cell>
          <cell r="M6">
            <v>1.2674768518518519E-3</v>
          </cell>
          <cell r="N6" t="str">
            <v>КМС</v>
          </cell>
          <cell r="O6">
            <v>1.6320601851851852E-3</v>
          </cell>
          <cell r="P6" t="str">
            <v>КМС</v>
          </cell>
          <cell r="Q6">
            <v>2.6158564814814816E-3</v>
          </cell>
          <cell r="R6" t="str">
            <v>КМС</v>
          </cell>
          <cell r="S6">
            <v>5.6135416666666669E-3</v>
          </cell>
          <cell r="T6" t="str">
            <v>КМС</v>
          </cell>
          <cell r="U6">
            <v>9.7223379629629621E-3</v>
          </cell>
          <cell r="V6" t="str">
            <v>КМС</v>
          </cell>
          <cell r="W6">
            <v>2.0428356481481481E-2</v>
          </cell>
          <cell r="X6" t="str">
            <v>КМС</v>
          </cell>
          <cell r="Y6">
            <v>3.1945601851851853E-3</v>
          </cell>
          <cell r="Z6" t="str">
            <v>II</v>
          </cell>
          <cell r="AA6">
            <v>4.1667824074074081E-3</v>
          </cell>
          <cell r="AB6" t="str">
            <v xml:space="preserve">I </v>
          </cell>
          <cell r="AC6">
            <v>6.1343750000000009E-3</v>
          </cell>
          <cell r="AD6" t="str">
            <v>КМС</v>
          </cell>
          <cell r="AE6">
            <v>3.0672453703703699E-3</v>
          </cell>
          <cell r="AF6" t="str">
            <v>III</v>
          </cell>
          <cell r="AG6">
            <v>6.4815972222222228E-3</v>
          </cell>
          <cell r="AH6" t="str">
            <v>III</v>
          </cell>
          <cell r="AI6">
            <v>9.4908564814814803E-3</v>
          </cell>
          <cell r="AJ6" t="str">
            <v>II</v>
          </cell>
          <cell r="AK6">
            <v>1.5046412037037037E-2</v>
          </cell>
          <cell r="AL6" t="str">
            <v xml:space="preserve">I </v>
          </cell>
          <cell r="AM6">
            <v>3.1250115740740741E-2</v>
          </cell>
          <cell r="AN6" t="str">
            <v xml:space="preserve">I </v>
          </cell>
          <cell r="AO6">
            <v>6.1805671296296293E-2</v>
          </cell>
          <cell r="AP6" t="str">
            <v>КМС</v>
          </cell>
          <cell r="AQ6">
            <v>0.11250011574074074</v>
          </cell>
          <cell r="AR6" t="str">
            <v>КМС</v>
          </cell>
          <cell r="AS6">
            <v>0.18055567129629632</v>
          </cell>
          <cell r="AT6" t="str">
            <v>КМС</v>
          </cell>
          <cell r="AU6">
            <v>8.2100000000000009</v>
          </cell>
          <cell r="AV6" t="str">
            <v>II</v>
          </cell>
          <cell r="AW6">
            <v>14.21</v>
          </cell>
          <cell r="AX6" t="str">
            <v xml:space="preserve">I </v>
          </cell>
          <cell r="AY6">
            <v>4.6192129629629621E-4</v>
          </cell>
          <cell r="AZ6" t="str">
            <v xml:space="preserve">I </v>
          </cell>
          <cell r="BA6">
            <v>6.2511574074074075E-4</v>
          </cell>
          <cell r="BB6" t="str">
            <v xml:space="preserve">I </v>
          </cell>
          <cell r="BC6">
            <v>43</v>
          </cell>
          <cell r="BD6" t="str">
            <v>II юн.</v>
          </cell>
          <cell r="BE6">
            <v>43</v>
          </cell>
          <cell r="BF6" t="str">
            <v>I юн.</v>
          </cell>
          <cell r="BG6">
            <v>30</v>
          </cell>
          <cell r="BH6" t="str">
            <v>I юн.</v>
          </cell>
          <cell r="BI6">
            <v>11</v>
          </cell>
          <cell r="BJ6" t="str">
            <v>I юн.</v>
          </cell>
          <cell r="BK6">
            <v>2.4</v>
          </cell>
          <cell r="BL6" t="str">
            <v>II юн.</v>
          </cell>
          <cell r="BM6">
            <v>1.3</v>
          </cell>
          <cell r="BN6" t="str">
            <v>II юн.</v>
          </cell>
          <cell r="BO6">
            <v>4.2</v>
          </cell>
          <cell r="BP6" t="str">
            <v>II юн.</v>
          </cell>
          <cell r="BQ6">
            <v>10</v>
          </cell>
          <cell r="BR6" t="str">
            <v>II юн.</v>
          </cell>
        </row>
        <row r="7">
          <cell r="A7">
            <v>6.81</v>
          </cell>
          <cell r="B7" t="str">
            <v xml:space="preserve">I </v>
          </cell>
          <cell r="C7">
            <v>10.71</v>
          </cell>
          <cell r="D7" t="str">
            <v xml:space="preserve">I </v>
          </cell>
          <cell r="E7">
            <v>22.01</v>
          </cell>
          <cell r="F7" t="str">
            <v xml:space="preserve">I </v>
          </cell>
          <cell r="G7">
            <v>4.2835648148148144E-4</v>
          </cell>
          <cell r="H7" t="str">
            <v>II</v>
          </cell>
          <cell r="I7">
            <v>5.7303240740740741E-4</v>
          </cell>
          <cell r="J7" t="str">
            <v xml:space="preserve">I </v>
          </cell>
          <cell r="K7">
            <v>1.0070601851851853E-3</v>
          </cell>
          <cell r="L7" t="str">
            <v>II</v>
          </cell>
          <cell r="M7">
            <v>1.3311342592592593E-3</v>
          </cell>
          <cell r="N7" t="str">
            <v xml:space="preserve">I </v>
          </cell>
          <cell r="O7">
            <v>1.7130787037037036E-3</v>
          </cell>
          <cell r="P7" t="str">
            <v xml:space="preserve">I </v>
          </cell>
          <cell r="Q7">
            <v>2.7431712962962961E-3</v>
          </cell>
          <cell r="R7" t="str">
            <v xml:space="preserve">I </v>
          </cell>
          <cell r="S7">
            <v>5.9028935185185191E-3</v>
          </cell>
          <cell r="T7" t="str">
            <v xml:space="preserve">I </v>
          </cell>
          <cell r="U7">
            <v>1.0185300925925926E-2</v>
          </cell>
          <cell r="V7" t="str">
            <v xml:space="preserve">I </v>
          </cell>
          <cell r="W7">
            <v>2.1238541666666666E-2</v>
          </cell>
          <cell r="X7" t="str">
            <v xml:space="preserve">I </v>
          </cell>
          <cell r="Y7">
            <v>3.3681712962962962E-3</v>
          </cell>
          <cell r="Z7" t="str">
            <v>III</v>
          </cell>
          <cell r="AA7">
            <v>4.3982638888888891E-3</v>
          </cell>
          <cell r="AB7" t="str">
            <v>II</v>
          </cell>
          <cell r="AC7">
            <v>6.5394675925925924E-3</v>
          </cell>
          <cell r="AD7" t="str">
            <v xml:space="preserve">I </v>
          </cell>
          <cell r="AE7">
            <v>3.2408564814814813E-3</v>
          </cell>
          <cell r="AF7" t="str">
            <v>I юн.</v>
          </cell>
          <cell r="AG7">
            <v>6.9445601851851856E-3</v>
          </cell>
          <cell r="AH7" t="str">
            <v>I юн.</v>
          </cell>
          <cell r="AI7">
            <v>1.0301041666666667E-2</v>
          </cell>
          <cell r="AJ7" t="str">
            <v>III</v>
          </cell>
          <cell r="AK7">
            <v>1.5856597222222223E-2</v>
          </cell>
          <cell r="AL7" t="str">
            <v>II</v>
          </cell>
          <cell r="AM7">
            <v>3.3333449074074074E-2</v>
          </cell>
          <cell r="AN7" t="str">
            <v>II</v>
          </cell>
          <cell r="AO7">
            <v>6.5972337962962965E-2</v>
          </cell>
          <cell r="AP7" t="str">
            <v xml:space="preserve">I </v>
          </cell>
          <cell r="AQ7">
            <v>0.11875011574074074</v>
          </cell>
          <cell r="AR7" t="str">
            <v xml:space="preserve">I </v>
          </cell>
          <cell r="AS7">
            <v>0.1979167824074074</v>
          </cell>
          <cell r="AT7" t="str">
            <v xml:space="preserve">I </v>
          </cell>
          <cell r="AU7">
            <v>8.81</v>
          </cell>
          <cell r="AV7" t="str">
            <v>III</v>
          </cell>
          <cell r="AW7">
            <v>15.21</v>
          </cell>
          <cell r="AX7" t="str">
            <v>II</v>
          </cell>
          <cell r="AY7">
            <v>4.6886574074074067E-4</v>
          </cell>
          <cell r="AZ7" t="str">
            <v>II</v>
          </cell>
          <cell r="BA7">
            <v>6.6562499999999998E-4</v>
          </cell>
          <cell r="BB7" t="str">
            <v>II</v>
          </cell>
          <cell r="BC7">
            <v>47</v>
          </cell>
          <cell r="BD7" t="str">
            <v>I юн.</v>
          </cell>
          <cell r="BE7">
            <v>50</v>
          </cell>
          <cell r="BF7" t="str">
            <v>III</v>
          </cell>
          <cell r="BG7">
            <v>37</v>
          </cell>
          <cell r="BH7" t="str">
            <v>III</v>
          </cell>
          <cell r="BI7">
            <v>12.3</v>
          </cell>
          <cell r="BJ7" t="str">
            <v>III</v>
          </cell>
          <cell r="BK7">
            <v>2.8</v>
          </cell>
          <cell r="BL7" t="str">
            <v>I юн.</v>
          </cell>
          <cell r="BM7">
            <v>1.4</v>
          </cell>
          <cell r="BN7" t="str">
            <v>I юн.</v>
          </cell>
          <cell r="BO7">
            <v>5</v>
          </cell>
          <cell r="BP7" t="str">
            <v>I юн.</v>
          </cell>
          <cell r="BQ7">
            <v>11</v>
          </cell>
          <cell r="BR7" t="str">
            <v>I юн.</v>
          </cell>
        </row>
        <row r="8">
          <cell r="A8">
            <v>7.11</v>
          </cell>
          <cell r="B8" t="str">
            <v>II</v>
          </cell>
          <cell r="C8">
            <v>11.21</v>
          </cell>
          <cell r="D8" t="str">
            <v>II</v>
          </cell>
          <cell r="E8">
            <v>23.01</v>
          </cell>
          <cell r="F8" t="str">
            <v>II</v>
          </cell>
          <cell r="G8">
            <v>4.6307870370370367E-4</v>
          </cell>
          <cell r="H8" t="str">
            <v>III</v>
          </cell>
          <cell r="I8">
            <v>6.0196759259259264E-4</v>
          </cell>
          <cell r="J8" t="str">
            <v>II</v>
          </cell>
          <cell r="K8">
            <v>1.0765046296296297E-3</v>
          </cell>
          <cell r="L8" t="str">
            <v>III</v>
          </cell>
          <cell r="M8">
            <v>1.400578703703704E-3</v>
          </cell>
          <cell r="N8" t="str">
            <v>II</v>
          </cell>
          <cell r="O8">
            <v>1.8056712962962963E-3</v>
          </cell>
          <cell r="P8" t="str">
            <v>II</v>
          </cell>
          <cell r="Q8">
            <v>2.893634259259259E-3</v>
          </cell>
          <cell r="R8" t="str">
            <v>II</v>
          </cell>
          <cell r="S8">
            <v>6.250115740740741E-3</v>
          </cell>
          <cell r="T8" t="str">
            <v>II</v>
          </cell>
          <cell r="U8">
            <v>1.0764004629629629E-2</v>
          </cell>
          <cell r="V8" t="str">
            <v>II</v>
          </cell>
          <cell r="W8">
            <v>2.2569560185185186E-2</v>
          </cell>
          <cell r="X8" t="str">
            <v>II</v>
          </cell>
          <cell r="Y8">
            <v>3.703819444444444E-3</v>
          </cell>
          <cell r="Z8" t="str">
            <v>I юн.</v>
          </cell>
          <cell r="AA8">
            <v>4.7454861111111109E-3</v>
          </cell>
          <cell r="AB8" t="str">
            <v>III</v>
          </cell>
          <cell r="AC8">
            <v>6.8866898148148142E-3</v>
          </cell>
          <cell r="AD8" t="str">
            <v>II</v>
          </cell>
          <cell r="AE8">
            <v>3.5880787037037031E-3</v>
          </cell>
          <cell r="AF8" t="str">
            <v>II юн.</v>
          </cell>
          <cell r="AG8">
            <v>7.5232638888888892E-3</v>
          </cell>
          <cell r="AH8" t="str">
            <v>II юн.</v>
          </cell>
          <cell r="AI8">
            <v>1.111122685185185E-2</v>
          </cell>
          <cell r="AJ8" t="str">
            <v>I юн.</v>
          </cell>
          <cell r="AK8">
            <v>1.7129745370370372E-2</v>
          </cell>
          <cell r="AL8" t="str">
            <v>III</v>
          </cell>
          <cell r="AM8">
            <v>3.6111226851851849E-2</v>
          </cell>
          <cell r="AN8" t="str">
            <v>III</v>
          </cell>
          <cell r="AO8">
            <v>7.0139004629629631E-2</v>
          </cell>
          <cell r="AP8" t="str">
            <v>II</v>
          </cell>
          <cell r="AQ8">
            <v>0.12847233796296295</v>
          </cell>
          <cell r="AR8" t="str">
            <v>II</v>
          </cell>
          <cell r="AS8">
            <v>0.21875011574074074</v>
          </cell>
          <cell r="AT8" t="str">
            <v>II</v>
          </cell>
          <cell r="AU8">
            <v>9.41</v>
          </cell>
          <cell r="AV8" t="str">
            <v>I юн.</v>
          </cell>
          <cell r="AW8">
            <v>16.41</v>
          </cell>
          <cell r="AX8" t="str">
            <v>III</v>
          </cell>
          <cell r="AY8">
            <v>4.9780092592592595E-4</v>
          </cell>
          <cell r="AZ8" t="str">
            <v>III</v>
          </cell>
          <cell r="BA8">
            <v>7.2349537037037044E-4</v>
          </cell>
          <cell r="BB8" t="str">
            <v>III</v>
          </cell>
          <cell r="BC8">
            <v>50</v>
          </cell>
          <cell r="BD8" t="str">
            <v>III</v>
          </cell>
          <cell r="BE8">
            <v>57</v>
          </cell>
          <cell r="BF8" t="str">
            <v>II</v>
          </cell>
          <cell r="BG8">
            <v>45</v>
          </cell>
          <cell r="BH8" t="str">
            <v>II</v>
          </cell>
          <cell r="BI8">
            <v>14.4</v>
          </cell>
          <cell r="BJ8" t="str">
            <v>II</v>
          </cell>
          <cell r="BK8">
            <v>3</v>
          </cell>
          <cell r="BL8" t="str">
            <v>III</v>
          </cell>
          <cell r="BM8">
            <v>1.55</v>
          </cell>
          <cell r="BN8" t="str">
            <v>III</v>
          </cell>
          <cell r="BO8">
            <v>5.6</v>
          </cell>
          <cell r="BP8" t="str">
            <v>III</v>
          </cell>
          <cell r="BQ8">
            <v>12</v>
          </cell>
          <cell r="BR8" t="str">
            <v>III</v>
          </cell>
        </row>
        <row r="9">
          <cell r="A9">
            <v>7.41</v>
          </cell>
          <cell r="B9" t="str">
            <v>III</v>
          </cell>
          <cell r="C9">
            <v>11.81</v>
          </cell>
          <cell r="D9" t="str">
            <v>III</v>
          </cell>
          <cell r="E9">
            <v>24.21</v>
          </cell>
          <cell r="F9" t="str">
            <v>III</v>
          </cell>
          <cell r="G9">
            <v>4.9780092592592595E-4</v>
          </cell>
          <cell r="H9" t="str">
            <v>I юн.</v>
          </cell>
          <cell r="I9">
            <v>6.4826388888888887E-4</v>
          </cell>
          <cell r="J9" t="str">
            <v>III</v>
          </cell>
          <cell r="K9">
            <v>1.1575231481481482E-3</v>
          </cell>
          <cell r="L9" t="str">
            <v>I юн.</v>
          </cell>
          <cell r="M9">
            <v>1.5047453703703705E-3</v>
          </cell>
          <cell r="N9" t="str">
            <v>III</v>
          </cell>
          <cell r="O9">
            <v>1.9445601851851852E-3</v>
          </cell>
          <cell r="P9" t="str">
            <v>III</v>
          </cell>
          <cell r="Q9">
            <v>3.0672453703703699E-3</v>
          </cell>
          <cell r="R9" t="str">
            <v>III</v>
          </cell>
          <cell r="S9">
            <v>6.7130787037037037E-3</v>
          </cell>
          <cell r="T9" t="str">
            <v>III</v>
          </cell>
          <cell r="U9">
            <v>1.1516319444444445E-2</v>
          </cell>
          <cell r="V9" t="str">
            <v>III</v>
          </cell>
          <cell r="W9">
            <v>2.4074189814814819E-2</v>
          </cell>
          <cell r="X9" t="str">
            <v>III</v>
          </cell>
          <cell r="Y9">
            <v>3.8890046296296294E-3</v>
          </cell>
          <cell r="Z9" t="str">
            <v>II юн.</v>
          </cell>
          <cell r="AA9">
            <v>5.2084490740740737E-3</v>
          </cell>
          <cell r="AB9" t="str">
            <v>I юн.</v>
          </cell>
          <cell r="AC9">
            <v>7.4075231481481483E-3</v>
          </cell>
          <cell r="AD9" t="str">
            <v>III</v>
          </cell>
          <cell r="AE9">
            <v>3.9353009259259254E-3</v>
          </cell>
          <cell r="AF9" t="str">
            <v>III юн.</v>
          </cell>
          <cell r="AG9">
            <v>8.2177083333333338E-3</v>
          </cell>
          <cell r="AH9" t="str">
            <v>III юн.</v>
          </cell>
          <cell r="AI9">
            <v>1.1805671296296295E-2</v>
          </cell>
          <cell r="AJ9" t="str">
            <v>II юн.</v>
          </cell>
          <cell r="AK9">
            <v>1.9097337962962962E-2</v>
          </cell>
          <cell r="AL9" t="str">
            <v>I юн.</v>
          </cell>
          <cell r="AM9">
            <v>4.0277893518518522E-2</v>
          </cell>
          <cell r="AN9" t="str">
            <v>I юн.</v>
          </cell>
          <cell r="AO9">
            <v>7.6389004629629623E-2</v>
          </cell>
          <cell r="AP9" t="str">
            <v>III</v>
          </cell>
          <cell r="AQ9">
            <v>0.12849537037037037</v>
          </cell>
          <cell r="AR9" t="str">
            <v>II</v>
          </cell>
          <cell r="AS9">
            <v>0.26041678240740701</v>
          </cell>
          <cell r="AT9" t="str">
            <v>II</v>
          </cell>
          <cell r="AU9">
            <v>10.01</v>
          </cell>
          <cell r="AV9" t="str">
            <v>II юн.</v>
          </cell>
          <cell r="AW9">
            <v>17.71</v>
          </cell>
          <cell r="AX9" t="str">
            <v>I юн.</v>
          </cell>
          <cell r="AY9">
            <v>5.3252314814814807E-4</v>
          </cell>
          <cell r="AZ9" t="str">
            <v>I юн.</v>
          </cell>
          <cell r="BA9">
            <v>7.9293981481481479E-4</v>
          </cell>
          <cell r="BB9" t="str">
            <v>I юн.</v>
          </cell>
          <cell r="BC9">
            <v>59</v>
          </cell>
          <cell r="BD9" t="str">
            <v>II</v>
          </cell>
          <cell r="BE9">
            <v>61</v>
          </cell>
          <cell r="BF9" t="str">
            <v xml:space="preserve">I </v>
          </cell>
          <cell r="BG9">
            <v>50</v>
          </cell>
          <cell r="BH9" t="str">
            <v xml:space="preserve">I </v>
          </cell>
          <cell r="BI9">
            <v>16.600000000000001</v>
          </cell>
          <cell r="BJ9" t="str">
            <v xml:space="preserve">I </v>
          </cell>
          <cell r="BK9">
            <v>3.6</v>
          </cell>
          <cell r="BL9" t="str">
            <v>II</v>
          </cell>
          <cell r="BM9">
            <v>1.7</v>
          </cell>
          <cell r="BN9" t="str">
            <v>II</v>
          </cell>
          <cell r="BO9">
            <v>6.2</v>
          </cell>
          <cell r="BP9" t="str">
            <v>II</v>
          </cell>
          <cell r="BQ9">
            <v>13</v>
          </cell>
          <cell r="BR9" t="str">
            <v>II</v>
          </cell>
        </row>
        <row r="10">
          <cell r="A10">
            <v>7.81</v>
          </cell>
          <cell r="B10" t="str">
            <v>I юн.</v>
          </cell>
          <cell r="C10">
            <v>12.71</v>
          </cell>
          <cell r="D10" t="str">
            <v>I юн.</v>
          </cell>
          <cell r="E10">
            <v>25.61</v>
          </cell>
          <cell r="F10" t="str">
            <v>I юн.</v>
          </cell>
          <cell r="G10">
            <v>5.4409722222222218E-4</v>
          </cell>
          <cell r="H10" t="str">
            <v>II юн.</v>
          </cell>
          <cell r="I10">
            <v>6.9456018518518521E-4</v>
          </cell>
          <cell r="J10" t="str">
            <v>I юн.</v>
          </cell>
          <cell r="K10">
            <v>1.2269675925925926E-3</v>
          </cell>
          <cell r="L10" t="str">
            <v>II юн.</v>
          </cell>
          <cell r="M10">
            <v>1.620486111111111E-3</v>
          </cell>
          <cell r="N10" t="str">
            <v>I юн.</v>
          </cell>
          <cell r="O10">
            <v>2.0834490740740739E-3</v>
          </cell>
          <cell r="P10" t="str">
            <v>I юн.</v>
          </cell>
          <cell r="Q10">
            <v>3.2987268518518517E-3</v>
          </cell>
          <cell r="R10" t="str">
            <v>I юн.</v>
          </cell>
          <cell r="S10">
            <v>7.1760416666666674E-3</v>
          </cell>
          <cell r="T10" t="str">
            <v>I юн.</v>
          </cell>
          <cell r="U10">
            <v>1.2326504629629628E-2</v>
          </cell>
          <cell r="V10" t="str">
            <v>I юн.</v>
          </cell>
          <cell r="W10">
            <v>2.638900462962963E-2</v>
          </cell>
          <cell r="X10" t="str">
            <v>б/р</v>
          </cell>
          <cell r="Y10">
            <v>4.4329861111111106E-3</v>
          </cell>
          <cell r="Z10" t="str">
            <v>б/р</v>
          </cell>
          <cell r="AA10">
            <v>5.5556712962962973E-3</v>
          </cell>
          <cell r="AB10" t="str">
            <v>б/р</v>
          </cell>
          <cell r="AC10">
            <v>7.986226851851852E-3</v>
          </cell>
          <cell r="AD10" t="str">
            <v>б/р</v>
          </cell>
          <cell r="AE10">
            <v>4.1667824074074081E-3</v>
          </cell>
          <cell r="AF10" t="str">
            <v>б/р</v>
          </cell>
          <cell r="AG10">
            <v>8.3334490740740747E-3</v>
          </cell>
          <cell r="AH10" t="str">
            <v>б/р</v>
          </cell>
          <cell r="AI10">
            <v>1.2500115740740739E-2</v>
          </cell>
          <cell r="AJ10" t="str">
            <v>III юн.</v>
          </cell>
          <cell r="AK10">
            <v>2.0139004629629628E-2</v>
          </cell>
          <cell r="AL10" t="str">
            <v>II юн.</v>
          </cell>
          <cell r="AM10">
            <v>4.4444560185185188E-2</v>
          </cell>
          <cell r="AN10" t="str">
            <v>б/р</v>
          </cell>
          <cell r="AO10">
            <v>8.541678240740741E-2</v>
          </cell>
          <cell r="AP10" t="str">
            <v>б/р</v>
          </cell>
          <cell r="AQ10">
            <v>0.30208344907407397</v>
          </cell>
          <cell r="AR10" t="str">
            <v>II</v>
          </cell>
          <cell r="AS10">
            <v>0.30208344907407397</v>
          </cell>
          <cell r="AT10" t="str">
            <v>II</v>
          </cell>
          <cell r="AU10">
            <v>10.61</v>
          </cell>
          <cell r="AV10" t="str">
            <v>III юн.</v>
          </cell>
          <cell r="AW10">
            <v>19.010000000000002</v>
          </cell>
          <cell r="AX10" t="str">
            <v>II юн.</v>
          </cell>
          <cell r="AY10">
            <v>5.6724537037037041E-4</v>
          </cell>
          <cell r="AZ10" t="str">
            <v>б/р</v>
          </cell>
          <cell r="BA10">
            <v>8.6238425925925925E-4</v>
          </cell>
          <cell r="BB10" t="str">
            <v>б/р</v>
          </cell>
          <cell r="BC10">
            <v>65</v>
          </cell>
          <cell r="BD10" t="str">
            <v xml:space="preserve">I </v>
          </cell>
          <cell r="BE10">
            <v>68</v>
          </cell>
          <cell r="BF10" t="str">
            <v>КМС</v>
          </cell>
          <cell r="BG10">
            <v>56</v>
          </cell>
          <cell r="BH10" t="str">
            <v>КМС</v>
          </cell>
          <cell r="BI10">
            <v>18.399999999999999</v>
          </cell>
          <cell r="BJ10" t="str">
            <v>КМС</v>
          </cell>
          <cell r="BK10">
            <v>4.2</v>
          </cell>
          <cell r="BL10" t="str">
            <v xml:space="preserve">I </v>
          </cell>
          <cell r="BM10">
            <v>1.85</v>
          </cell>
          <cell r="BN10" t="str">
            <v xml:space="preserve">I </v>
          </cell>
          <cell r="BO10">
            <v>6.7</v>
          </cell>
          <cell r="BP10" t="str">
            <v xml:space="preserve">I </v>
          </cell>
          <cell r="BQ10">
            <v>14</v>
          </cell>
          <cell r="BR10" t="str">
            <v xml:space="preserve">I </v>
          </cell>
        </row>
        <row r="11">
          <cell r="A11">
            <v>8.2100000000000009</v>
          </cell>
          <cell r="B11" t="str">
            <v>II юн.</v>
          </cell>
          <cell r="C11">
            <v>13.41</v>
          </cell>
          <cell r="D11" t="str">
            <v>II юн.</v>
          </cell>
          <cell r="E11">
            <v>28.01</v>
          </cell>
          <cell r="F11" t="str">
            <v>II юн.</v>
          </cell>
          <cell r="G11">
            <v>6.1354166666666664E-4</v>
          </cell>
          <cell r="H11" t="str">
            <v>III юн.</v>
          </cell>
          <cell r="I11">
            <v>7.5347222222222222E-4</v>
          </cell>
          <cell r="J11" t="str">
            <v>II юн.</v>
          </cell>
          <cell r="K11">
            <v>1.3195601851851851E-3</v>
          </cell>
          <cell r="L11" t="str">
            <v>III юн.</v>
          </cell>
          <cell r="M11">
            <v>1.7362268518518519E-3</v>
          </cell>
          <cell r="N11" t="str">
            <v>II юн.</v>
          </cell>
          <cell r="O11">
            <v>2.2570601851851853E-3</v>
          </cell>
          <cell r="P11" t="str">
            <v>II юн.</v>
          </cell>
          <cell r="Q11">
            <v>3.5880787037037031E-3</v>
          </cell>
          <cell r="R11" t="str">
            <v>II юн.</v>
          </cell>
          <cell r="S11">
            <v>7.6390046296296301E-3</v>
          </cell>
          <cell r="T11" t="str">
            <v>II юн.</v>
          </cell>
          <cell r="U11">
            <v>1.3194560185185182E-2</v>
          </cell>
          <cell r="V11" t="str">
            <v>II юн.</v>
          </cell>
          <cell r="W11">
            <v>3.0558217592592592E-2</v>
          </cell>
          <cell r="X11" t="str">
            <v>б/р</v>
          </cell>
          <cell r="Y11">
            <v>4.7222337962962997E-2</v>
          </cell>
          <cell r="Z11" t="str">
            <v>б/р</v>
          </cell>
          <cell r="AA11">
            <v>6.2499999999999995E-3</v>
          </cell>
          <cell r="AB11" t="str">
            <v>б/р</v>
          </cell>
          <cell r="AC11">
            <v>1.319722222222222E-2</v>
          </cell>
          <cell r="AD11" t="str">
            <v>б/р</v>
          </cell>
          <cell r="AE11">
            <v>8.2187500000000004E-3</v>
          </cell>
          <cell r="AF11" t="str">
            <v>б/р</v>
          </cell>
          <cell r="AG11">
            <v>9.6064814814814815E-3</v>
          </cell>
          <cell r="AH11" t="str">
            <v>б/р</v>
          </cell>
          <cell r="AI11">
            <v>1.3194560185185182E-2</v>
          </cell>
          <cell r="AJ11" t="str">
            <v>б/р</v>
          </cell>
          <cell r="AK11">
            <v>2.1527893518518516E-2</v>
          </cell>
          <cell r="AL11" t="str">
            <v>III юн.</v>
          </cell>
          <cell r="AM11">
            <v>4.5138888888888888E-2</v>
          </cell>
          <cell r="AN11" t="str">
            <v>б/р</v>
          </cell>
          <cell r="AO11">
            <v>0.12708344907407401</v>
          </cell>
          <cell r="AP11" t="str">
            <v>б/р</v>
          </cell>
          <cell r="AQ11">
            <v>0.34375011574074099</v>
          </cell>
          <cell r="AR11" t="str">
            <v>II</v>
          </cell>
          <cell r="AS11">
            <v>0.34375011574074099</v>
          </cell>
          <cell r="AT11" t="str">
            <v>II</v>
          </cell>
          <cell r="AU11">
            <v>11.41</v>
          </cell>
          <cell r="AV11" t="str">
            <v>б/р</v>
          </cell>
          <cell r="AW11">
            <v>20.21</v>
          </cell>
          <cell r="AX11" t="str">
            <v>б/р</v>
          </cell>
          <cell r="AY11">
            <v>6.8287037037037025E-4</v>
          </cell>
          <cell r="AZ11" t="str">
            <v>б/р</v>
          </cell>
          <cell r="BA11">
            <v>8.7974537037037047E-4</v>
          </cell>
          <cell r="BB11" t="str">
            <v>б/р</v>
          </cell>
          <cell r="BC11">
            <v>68</v>
          </cell>
          <cell r="BD11" t="str">
            <v xml:space="preserve">I </v>
          </cell>
          <cell r="BE11">
            <v>80</v>
          </cell>
          <cell r="BF11" t="str">
            <v>КМС</v>
          </cell>
          <cell r="BG11">
            <v>65</v>
          </cell>
          <cell r="BH11" t="str">
            <v>КМС</v>
          </cell>
          <cell r="BI11">
            <v>20</v>
          </cell>
          <cell r="BJ11" t="str">
            <v>КМС</v>
          </cell>
          <cell r="BK11">
            <v>4.5999999999999996</v>
          </cell>
          <cell r="BL11" t="str">
            <v>КМС</v>
          </cell>
          <cell r="BM11">
            <v>2</v>
          </cell>
          <cell r="BN11" t="str">
            <v>КМС</v>
          </cell>
          <cell r="BO11">
            <v>7.1</v>
          </cell>
          <cell r="BP11" t="str">
            <v>КМС</v>
          </cell>
          <cell r="BQ11">
            <v>15</v>
          </cell>
          <cell r="BR11" t="str">
            <v>КМС</v>
          </cell>
        </row>
        <row r="12">
          <cell r="A12">
            <v>8.7100000000000009</v>
          </cell>
          <cell r="B12" t="str">
            <v>III юн.</v>
          </cell>
          <cell r="C12">
            <v>14.21</v>
          </cell>
          <cell r="D12" t="str">
            <v>III юн.</v>
          </cell>
          <cell r="E12">
            <v>30.51</v>
          </cell>
          <cell r="F12" t="str">
            <v>III юн.</v>
          </cell>
          <cell r="G12">
            <v>6.829861111111111E-4</v>
          </cell>
          <cell r="H12" t="str">
            <v>б/р</v>
          </cell>
          <cell r="I12">
            <v>8.1030092592592601E-4</v>
          </cell>
          <cell r="J12" t="str">
            <v>III юн.</v>
          </cell>
          <cell r="K12">
            <v>1.446875E-3</v>
          </cell>
          <cell r="L12" t="str">
            <v>б/р</v>
          </cell>
          <cell r="M12">
            <v>1.8519675925925926E-3</v>
          </cell>
          <cell r="N12" t="str">
            <v>III юн.</v>
          </cell>
          <cell r="O12">
            <v>2.4885416666666667E-3</v>
          </cell>
          <cell r="P12" t="str">
            <v>III юн.</v>
          </cell>
          <cell r="Q12">
            <v>3.819560185185185E-3</v>
          </cell>
          <cell r="R12" t="str">
            <v>III юн.</v>
          </cell>
          <cell r="S12">
            <v>8.3334490740740747E-3</v>
          </cell>
          <cell r="T12" t="str">
            <v>III юн.</v>
          </cell>
          <cell r="U12">
            <v>1.4236226851851851E-2</v>
          </cell>
          <cell r="V12" t="str">
            <v>б/р</v>
          </cell>
          <cell r="W12">
            <v>3.5072106481481478E-2</v>
          </cell>
          <cell r="X12" t="str">
            <v>б/р</v>
          </cell>
          <cell r="Y12">
            <v>8.8889004629629606E-2</v>
          </cell>
          <cell r="Z12" t="str">
            <v>б/р</v>
          </cell>
          <cell r="AA12">
            <v>6.9444444444444441E-3</v>
          </cell>
          <cell r="AB12" t="str">
            <v>б/р</v>
          </cell>
          <cell r="AC12">
            <v>1.4238888888888888E-2</v>
          </cell>
          <cell r="AD12" t="str">
            <v>б/р</v>
          </cell>
          <cell r="AE12">
            <v>8.3344907407407413E-3</v>
          </cell>
          <cell r="AF12" t="str">
            <v>б/р</v>
          </cell>
          <cell r="AG12">
            <v>9.7222222222222224E-3</v>
          </cell>
          <cell r="AH12" t="str">
            <v>б/р</v>
          </cell>
          <cell r="AI12">
            <v>1.3888888888888888E-2</v>
          </cell>
          <cell r="AJ12" t="str">
            <v>б/р</v>
          </cell>
          <cell r="AK12">
            <v>2.2916782407407407E-2</v>
          </cell>
          <cell r="AL12" t="str">
            <v>б/р</v>
          </cell>
          <cell r="AM12">
            <v>4.5833333333333337E-2</v>
          </cell>
          <cell r="AN12" t="str">
            <v>б/р</v>
          </cell>
          <cell r="AO12">
            <v>0.168750115740741</v>
          </cell>
          <cell r="AP12" t="str">
            <v>б/р</v>
          </cell>
          <cell r="AQ12">
            <v>0.38541678240740701</v>
          </cell>
          <cell r="AR12" t="str">
            <v>II</v>
          </cell>
          <cell r="AS12">
            <v>0.38541678240740701</v>
          </cell>
          <cell r="AT12" t="str">
            <v>II</v>
          </cell>
          <cell r="AU12">
            <v>12</v>
          </cell>
          <cell r="AV12" t="str">
            <v>б/р</v>
          </cell>
          <cell r="AW12">
            <v>21</v>
          </cell>
          <cell r="AX12" t="str">
            <v>б/р</v>
          </cell>
          <cell r="AY12">
            <v>1.2384259259259258E-3</v>
          </cell>
          <cell r="AZ12" t="str">
            <v>б/р</v>
          </cell>
          <cell r="BA12">
            <v>9.2592592592592585E-4</v>
          </cell>
          <cell r="BB12" t="str">
            <v>б/р</v>
          </cell>
          <cell r="BC12">
            <v>80</v>
          </cell>
          <cell r="BD12" t="str">
            <v xml:space="preserve">I </v>
          </cell>
          <cell r="BE12">
            <v>90</v>
          </cell>
          <cell r="BF12" t="str">
            <v>КМС</v>
          </cell>
          <cell r="BG12">
            <v>70</v>
          </cell>
          <cell r="BH12" t="str">
            <v>КМС</v>
          </cell>
          <cell r="BI12">
            <v>25</v>
          </cell>
          <cell r="BJ12" t="str">
            <v>КМС</v>
          </cell>
          <cell r="BK12">
            <v>5.0999999999999996</v>
          </cell>
          <cell r="BL12" t="str">
            <v>МС</v>
          </cell>
          <cell r="BM12">
            <v>2.15</v>
          </cell>
          <cell r="BN12" t="str">
            <v>МС</v>
          </cell>
          <cell r="BO12">
            <v>7.6</v>
          </cell>
          <cell r="BP12" t="str">
            <v>МС</v>
          </cell>
          <cell r="BQ12">
            <v>16</v>
          </cell>
          <cell r="BR12" t="str">
            <v>МС</v>
          </cell>
        </row>
        <row r="13">
          <cell r="A13">
            <v>9.31</v>
          </cell>
          <cell r="B13" t="str">
            <v>б/р</v>
          </cell>
          <cell r="C13">
            <v>15.21</v>
          </cell>
          <cell r="D13" t="str">
            <v>б/р</v>
          </cell>
          <cell r="E13">
            <v>34.01</v>
          </cell>
          <cell r="F13" t="str">
            <v>б/р</v>
          </cell>
          <cell r="G13">
            <v>1.3773148148148147E-3</v>
          </cell>
          <cell r="H13" t="str">
            <v>б/р</v>
          </cell>
          <cell r="I13">
            <v>8.6817129629629625E-4</v>
          </cell>
          <cell r="J13" t="str">
            <v>б/р</v>
          </cell>
          <cell r="K13">
            <v>2.1412037037037038E-3</v>
          </cell>
          <cell r="L13" t="str">
            <v>б/р</v>
          </cell>
          <cell r="M13">
            <v>1.967708333333333E-3</v>
          </cell>
          <cell r="N13" t="str">
            <v>б/р</v>
          </cell>
          <cell r="O13">
            <v>2.7778935185185185E-3</v>
          </cell>
          <cell r="P13" t="str">
            <v>б/р</v>
          </cell>
          <cell r="Q13">
            <v>4.2825231481481481E-3</v>
          </cell>
          <cell r="R13" t="str">
            <v>б/р</v>
          </cell>
          <cell r="S13">
            <v>9.2593750000000002E-3</v>
          </cell>
          <cell r="T13" t="str">
            <v>б/р</v>
          </cell>
          <cell r="U13">
            <v>2.3613773148148148E-2</v>
          </cell>
          <cell r="V13" t="str">
            <v>б/р</v>
          </cell>
          <cell r="W13">
            <v>3.7499999999999999E-2</v>
          </cell>
          <cell r="X13" t="str">
            <v>б/р</v>
          </cell>
          <cell r="Y13">
            <v>0.130555671296296</v>
          </cell>
          <cell r="Z13" t="str">
            <v>б/р</v>
          </cell>
          <cell r="AA13">
            <v>7.6388888888888886E-3</v>
          </cell>
          <cell r="AB13" t="str">
            <v>б/р</v>
          </cell>
          <cell r="AC13">
            <v>2.361111111111111E-2</v>
          </cell>
          <cell r="AD13" t="str">
            <v>б/р</v>
          </cell>
          <cell r="AE13">
            <v>3.4722222222222224E-2</v>
          </cell>
          <cell r="AF13" t="str">
            <v>б/р</v>
          </cell>
          <cell r="AG13">
            <v>1.0416666666666666E-2</v>
          </cell>
          <cell r="AH13" t="str">
            <v>б/р</v>
          </cell>
          <cell r="AI13">
            <v>1.4583333333333332E-2</v>
          </cell>
          <cell r="AJ13" t="str">
            <v>б/р</v>
          </cell>
          <cell r="AK13">
            <v>2.361111111111111E-2</v>
          </cell>
          <cell r="AL13" t="str">
            <v>б/р</v>
          </cell>
          <cell r="AM13">
            <v>4.6527777777777779E-2</v>
          </cell>
          <cell r="AN13" t="str">
            <v>б/р</v>
          </cell>
          <cell r="AO13">
            <v>0.21041678240740699</v>
          </cell>
          <cell r="AP13" t="str">
            <v>б/р</v>
          </cell>
          <cell r="AQ13">
            <v>0.42708344907407397</v>
          </cell>
          <cell r="AR13" t="str">
            <v>II</v>
          </cell>
          <cell r="AS13">
            <v>0.42708344907407397</v>
          </cell>
          <cell r="AT13" t="str">
            <v>II</v>
          </cell>
          <cell r="AU13">
            <v>13</v>
          </cell>
          <cell r="AV13" t="str">
            <v>б/р</v>
          </cell>
          <cell r="AW13">
            <v>22</v>
          </cell>
          <cell r="AX13" t="str">
            <v>б/р</v>
          </cell>
          <cell r="AY13">
            <v>2.0023148148148148E-3</v>
          </cell>
          <cell r="AZ13" t="str">
            <v>б/р</v>
          </cell>
          <cell r="BA13">
            <v>9.8379629629629642E-4</v>
          </cell>
          <cell r="BB13" t="str">
            <v>б/р</v>
          </cell>
          <cell r="BC13">
            <v>120</v>
          </cell>
          <cell r="BD13" t="str">
            <v xml:space="preserve">I </v>
          </cell>
          <cell r="BE13">
            <v>120</v>
          </cell>
          <cell r="BF13" t="str">
            <v>КМС</v>
          </cell>
          <cell r="BG13">
            <v>80</v>
          </cell>
          <cell r="BH13" t="str">
            <v>КМС</v>
          </cell>
          <cell r="BI13">
            <v>30</v>
          </cell>
          <cell r="BJ13" t="str">
            <v>КМС</v>
          </cell>
          <cell r="BK13">
            <v>5.65</v>
          </cell>
          <cell r="BL13" t="str">
            <v>МСМК</v>
          </cell>
          <cell r="BM13">
            <v>2.2799999999999998</v>
          </cell>
          <cell r="BN13" t="str">
            <v>МСМК</v>
          </cell>
          <cell r="BO13">
            <v>8.0500000000000007</v>
          </cell>
          <cell r="BP13" t="str">
            <v>МСМК</v>
          </cell>
          <cell r="BQ13">
            <v>17</v>
          </cell>
          <cell r="BR13" t="str">
            <v>МСМК</v>
          </cell>
        </row>
        <row r="14">
          <cell r="A14">
            <v>100</v>
          </cell>
          <cell r="B14" t="str">
            <v>б/р</v>
          </cell>
          <cell r="C14">
            <v>100</v>
          </cell>
          <cell r="D14" t="str">
            <v>б/р</v>
          </cell>
          <cell r="E14">
            <v>100</v>
          </cell>
          <cell r="F14" t="str">
            <v>б/р</v>
          </cell>
          <cell r="G14">
            <v>4.2349537037037033E-2</v>
          </cell>
          <cell r="H14" t="str">
            <v>б/р</v>
          </cell>
          <cell r="I14">
            <v>2.7662037037037034E-3</v>
          </cell>
          <cell r="J14" t="str">
            <v>б/р</v>
          </cell>
          <cell r="K14">
            <v>3.4606481481481485E-3</v>
          </cell>
          <cell r="L14" t="str">
            <v>б/р</v>
          </cell>
          <cell r="M14">
            <v>2.7662037037037034E-3</v>
          </cell>
          <cell r="N14" t="str">
            <v>б/р</v>
          </cell>
          <cell r="O14">
            <v>4.155092592592593E-3</v>
          </cell>
          <cell r="P14" t="str">
            <v>б/р</v>
          </cell>
          <cell r="Q14">
            <v>7.6273148148148151E-3</v>
          </cell>
          <cell r="R14" t="str">
            <v>б/р</v>
          </cell>
          <cell r="S14">
            <v>1.0405092592592593E-2</v>
          </cell>
          <cell r="T14" t="str">
            <v>б/р</v>
          </cell>
          <cell r="U14">
            <v>7.9849537037037038E-2</v>
          </cell>
          <cell r="V14" t="str">
            <v>б/р</v>
          </cell>
          <cell r="W14">
            <v>7.9849537037037038E-2</v>
          </cell>
          <cell r="X14" t="str">
            <v>б/р</v>
          </cell>
          <cell r="Y14">
            <v>0.17222233796296299</v>
          </cell>
          <cell r="Z14" t="str">
            <v>б/р</v>
          </cell>
          <cell r="AA14">
            <v>8.3333333333333332E-3</v>
          </cell>
          <cell r="AB14" t="str">
            <v>б/р</v>
          </cell>
          <cell r="AC14">
            <v>7.9849537037037038E-2</v>
          </cell>
          <cell r="AD14" t="str">
            <v>б/р</v>
          </cell>
          <cell r="AE14">
            <v>7.9849537037037038E-2</v>
          </cell>
          <cell r="AF14" t="str">
            <v>б/р</v>
          </cell>
          <cell r="AG14">
            <v>1.1793981481481482E-2</v>
          </cell>
          <cell r="AH14" t="str">
            <v>б/р</v>
          </cell>
          <cell r="AI14">
            <v>1.8043981481481484E-2</v>
          </cell>
          <cell r="AJ14" t="str">
            <v>б/р</v>
          </cell>
          <cell r="AK14">
            <v>2.4988425925925928E-2</v>
          </cell>
          <cell r="AL14" t="str">
            <v>б/р</v>
          </cell>
          <cell r="AM14">
            <v>4.7905092592592589E-2</v>
          </cell>
          <cell r="AN14" t="str">
            <v>б/р</v>
          </cell>
          <cell r="AO14">
            <v>0.25208344907407398</v>
          </cell>
          <cell r="AP14" t="str">
            <v>б/р</v>
          </cell>
          <cell r="AQ14">
            <v>0.46875011574074099</v>
          </cell>
          <cell r="AR14" t="str">
            <v>II</v>
          </cell>
          <cell r="AS14">
            <v>0.46875011574074099</v>
          </cell>
          <cell r="AT14" t="str">
            <v>II</v>
          </cell>
          <cell r="AU14">
            <v>100</v>
          </cell>
          <cell r="AV14" t="str">
            <v>б/р</v>
          </cell>
          <cell r="AW14">
            <v>100</v>
          </cell>
          <cell r="AX14" t="str">
            <v>б/р</v>
          </cell>
          <cell r="AY14">
            <v>7.9849537037037038E-2</v>
          </cell>
          <cell r="AZ14" t="str">
            <v>б/р</v>
          </cell>
          <cell r="BA14">
            <v>1.0416666666666667E-3</v>
          </cell>
          <cell r="BB14" t="str">
            <v>б/р</v>
          </cell>
          <cell r="BC14">
            <v>1000</v>
          </cell>
          <cell r="BD14" t="str">
            <v xml:space="preserve">I </v>
          </cell>
          <cell r="BE14">
            <v>1000</v>
          </cell>
          <cell r="BF14" t="str">
            <v>КМС</v>
          </cell>
          <cell r="BG14">
            <v>1000</v>
          </cell>
          <cell r="BH14" t="str">
            <v>КМС</v>
          </cell>
          <cell r="BI14">
            <v>1000</v>
          </cell>
          <cell r="BJ14" t="str">
            <v>КМС</v>
          </cell>
          <cell r="BK14">
            <v>1000</v>
          </cell>
          <cell r="BL14" t="str">
            <v>МСМК</v>
          </cell>
          <cell r="BM14">
            <v>1000</v>
          </cell>
          <cell r="BN14" t="str">
            <v>МСМК</v>
          </cell>
          <cell r="BO14">
            <v>1000</v>
          </cell>
          <cell r="BP14" t="str">
            <v>МСМК</v>
          </cell>
          <cell r="BQ14">
            <v>1000</v>
          </cell>
          <cell r="BR14" t="str">
            <v>МСМК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M4">
            <v>0</v>
          </cell>
          <cell r="N4" t="str">
            <v>МСМК</v>
          </cell>
          <cell r="O4">
            <v>0</v>
          </cell>
          <cell r="P4" t="str">
            <v>МСМК</v>
          </cell>
          <cell r="Q4">
            <v>0</v>
          </cell>
          <cell r="R4" t="str">
            <v>МСМК</v>
          </cell>
          <cell r="S4">
            <v>0</v>
          </cell>
          <cell r="T4" t="str">
            <v>МСМК</v>
          </cell>
          <cell r="U4">
            <v>0</v>
          </cell>
          <cell r="V4" t="str">
            <v>МСМК</v>
          </cell>
          <cell r="W4">
            <v>0</v>
          </cell>
          <cell r="X4" t="str">
            <v>МСМК</v>
          </cell>
          <cell r="AC4">
            <v>0</v>
          </cell>
          <cell r="AD4" t="str">
            <v>МСМК</v>
          </cell>
          <cell r="AE4">
            <v>0</v>
          </cell>
          <cell r="AF4" t="str">
            <v xml:space="preserve">I </v>
          </cell>
          <cell r="AG4">
            <v>0</v>
          </cell>
          <cell r="AH4" t="str">
            <v xml:space="preserve">I </v>
          </cell>
          <cell r="AI4">
            <v>0</v>
          </cell>
          <cell r="AJ4" t="str">
            <v>МС</v>
          </cell>
          <cell r="AK4">
            <v>0</v>
          </cell>
          <cell r="AL4" t="str">
            <v>МС</v>
          </cell>
          <cell r="AM4">
            <v>0</v>
          </cell>
          <cell r="AN4" t="str">
            <v>МСМК</v>
          </cell>
          <cell r="AO4">
            <v>0</v>
          </cell>
          <cell r="AP4" t="str">
            <v>МСМК</v>
          </cell>
          <cell r="AY4">
            <v>0</v>
          </cell>
          <cell r="AZ4" t="str">
            <v>б/р</v>
          </cell>
          <cell r="BA4">
            <v>0</v>
          </cell>
          <cell r="BB4" t="str">
            <v>б/р</v>
          </cell>
          <cell r="BC4">
            <v>0</v>
          </cell>
          <cell r="BD4" t="str">
            <v>б/р</v>
          </cell>
          <cell r="BE4">
            <v>0</v>
          </cell>
          <cell r="BF4" t="str">
            <v>б/р</v>
          </cell>
          <cell r="BG4">
            <v>0</v>
          </cell>
          <cell r="BH4" t="str">
            <v>б/р</v>
          </cell>
          <cell r="BI4">
            <v>0</v>
          </cell>
          <cell r="BJ4" t="str">
            <v>б/р</v>
          </cell>
          <cell r="BK4">
            <v>0</v>
          </cell>
          <cell r="BL4" t="str">
            <v>б/р</v>
          </cell>
          <cell r="BM4">
            <v>0</v>
          </cell>
          <cell r="BN4" t="str">
            <v>б/р</v>
          </cell>
        </row>
        <row r="5">
          <cell r="A5">
            <v>0</v>
          </cell>
          <cell r="B5" t="str">
            <v>МС</v>
          </cell>
          <cell r="C5">
            <v>0</v>
          </cell>
          <cell r="D5" t="str">
            <v>МС</v>
          </cell>
          <cell r="E5">
            <v>0</v>
          </cell>
          <cell r="F5" t="str">
            <v>МС</v>
          </cell>
          <cell r="G5">
            <v>0</v>
          </cell>
          <cell r="H5" t="str">
            <v>КМС</v>
          </cell>
          <cell r="I5">
            <v>0</v>
          </cell>
          <cell r="J5" t="str">
            <v>МС</v>
          </cell>
          <cell r="K5">
            <v>0</v>
          </cell>
          <cell r="L5" t="str">
            <v>КМС</v>
          </cell>
          <cell r="M5">
            <v>1.3890046296296298E-3</v>
          </cell>
          <cell r="N5" t="str">
            <v>МС</v>
          </cell>
          <cell r="O5">
            <v>1.8172453703703701E-3</v>
          </cell>
          <cell r="P5" t="str">
            <v>МС</v>
          </cell>
          <cell r="Q5">
            <v>2.847337962962963E-3</v>
          </cell>
          <cell r="R5" t="str">
            <v>МС</v>
          </cell>
          <cell r="S5">
            <v>6.203819444444445E-3</v>
          </cell>
          <cell r="T5" t="str">
            <v>МС</v>
          </cell>
          <cell r="U5">
            <v>1.0764004629629629E-2</v>
          </cell>
          <cell r="V5" t="str">
            <v>МС</v>
          </cell>
          <cell r="W5">
            <v>2.2453819444444443E-2</v>
          </cell>
          <cell r="X5" t="str">
            <v>МС</v>
          </cell>
          <cell r="Y5">
            <v>0</v>
          </cell>
          <cell r="Z5" t="str">
            <v xml:space="preserve">I </v>
          </cell>
          <cell r="AA5">
            <v>0</v>
          </cell>
          <cell r="AB5" t="str">
            <v>КМС</v>
          </cell>
          <cell r="AC5">
            <v>6.7709490740740742E-3</v>
          </cell>
          <cell r="AD5" t="str">
            <v>МС</v>
          </cell>
          <cell r="AE5">
            <v>3.2408564814814813E-3</v>
          </cell>
          <cell r="AF5" t="str">
            <v>II</v>
          </cell>
          <cell r="AG5">
            <v>6.7130787037037037E-3</v>
          </cell>
          <cell r="AH5" t="str">
            <v>II</v>
          </cell>
          <cell r="AI5">
            <v>9.2593750000000002E-3</v>
          </cell>
          <cell r="AJ5" t="str">
            <v>КМС</v>
          </cell>
          <cell r="AK5">
            <v>1.5972337962962962E-2</v>
          </cell>
          <cell r="AL5" t="str">
            <v>КМС</v>
          </cell>
          <cell r="AM5">
            <v>3.1944560185185183E-2</v>
          </cell>
          <cell r="AN5" t="str">
            <v>МС</v>
          </cell>
          <cell r="AO5">
            <v>6.4930671296296302E-2</v>
          </cell>
          <cell r="AP5" t="str">
            <v>МС</v>
          </cell>
          <cell r="AQ5">
            <v>0</v>
          </cell>
          <cell r="AR5" t="str">
            <v xml:space="preserve">I </v>
          </cell>
          <cell r="AS5">
            <v>0</v>
          </cell>
          <cell r="AT5" t="str">
            <v>КМС</v>
          </cell>
          <cell r="AU5">
            <v>0</v>
          </cell>
          <cell r="AV5" t="str">
            <v>КМС</v>
          </cell>
          <cell r="AW5">
            <v>0</v>
          </cell>
          <cell r="AX5" t="str">
            <v>КМС</v>
          </cell>
          <cell r="AY5">
            <v>16</v>
          </cell>
          <cell r="AZ5" t="str">
            <v>III юн.</v>
          </cell>
          <cell r="BA5">
            <v>22</v>
          </cell>
          <cell r="BB5" t="str">
            <v>III юн.</v>
          </cell>
          <cell r="BC5">
            <v>16</v>
          </cell>
          <cell r="BD5" t="str">
            <v>III юн.</v>
          </cell>
          <cell r="BE5">
            <v>6.5</v>
          </cell>
          <cell r="BF5" t="str">
            <v>III юн.</v>
          </cell>
          <cell r="BG5">
            <v>1.8</v>
          </cell>
          <cell r="BH5" t="str">
            <v>III юн.</v>
          </cell>
          <cell r="BI5">
            <v>1.1000000000000001</v>
          </cell>
          <cell r="BJ5" t="str">
            <v>III юн.</v>
          </cell>
          <cell r="BK5">
            <v>3.4</v>
          </cell>
          <cell r="BL5" t="str">
            <v>III юн.</v>
          </cell>
          <cell r="BM5">
            <v>8.5</v>
          </cell>
          <cell r="BN5" t="str">
            <v>III юн.</v>
          </cell>
        </row>
        <row r="6">
          <cell r="A6">
            <v>7.21</v>
          </cell>
          <cell r="B6" t="str">
            <v>КМС</v>
          </cell>
          <cell r="C6">
            <v>11.61</v>
          </cell>
          <cell r="D6" t="str">
            <v>КМС</v>
          </cell>
          <cell r="E6">
            <v>24.01</v>
          </cell>
          <cell r="F6" t="str">
            <v>КМС</v>
          </cell>
          <cell r="G6">
            <v>4.6307870370370367E-4</v>
          </cell>
          <cell r="H6" t="str">
            <v xml:space="preserve">I </v>
          </cell>
          <cell r="I6">
            <v>6.2511574074074075E-4</v>
          </cell>
          <cell r="J6" t="str">
            <v>КМС</v>
          </cell>
          <cell r="K6">
            <v>1.1054398148148147E-3</v>
          </cell>
          <cell r="L6" t="str">
            <v xml:space="preserve">I </v>
          </cell>
          <cell r="M6">
            <v>1.458449074074074E-3</v>
          </cell>
          <cell r="N6" t="str">
            <v>КМС</v>
          </cell>
          <cell r="O6">
            <v>1.8866898148148148E-3</v>
          </cell>
          <cell r="P6" t="str">
            <v>КМС</v>
          </cell>
          <cell r="Q6">
            <v>2.9862268518518515E-3</v>
          </cell>
          <cell r="R6" t="str">
            <v>КМС</v>
          </cell>
          <cell r="S6">
            <v>6.4468750000000003E-3</v>
          </cell>
          <cell r="T6" t="str">
            <v>КМС</v>
          </cell>
          <cell r="U6">
            <v>1.1226967592592592E-2</v>
          </cell>
          <cell r="V6" t="str">
            <v>КМС</v>
          </cell>
          <cell r="W6">
            <v>2.3611226851851852E-2</v>
          </cell>
          <cell r="X6" t="str">
            <v>КМС</v>
          </cell>
          <cell r="Y6">
            <v>3.819560185185185E-3</v>
          </cell>
          <cell r="Z6" t="str">
            <v>II</v>
          </cell>
          <cell r="AA6">
            <v>4.7454861111111109E-3</v>
          </cell>
          <cell r="AB6" t="str">
            <v xml:space="preserve">I </v>
          </cell>
          <cell r="AC6">
            <v>7.2917824074074074E-3</v>
          </cell>
          <cell r="AD6" t="str">
            <v>КМС</v>
          </cell>
          <cell r="AE6">
            <v>3.4144675925925922E-3</v>
          </cell>
          <cell r="AF6" t="str">
            <v>III</v>
          </cell>
          <cell r="AG6">
            <v>7.2917824074074074E-3</v>
          </cell>
          <cell r="AH6" t="str">
            <v>III</v>
          </cell>
          <cell r="AI6">
            <v>9.953819444444444E-3</v>
          </cell>
          <cell r="AJ6" t="str">
            <v xml:space="preserve">I </v>
          </cell>
          <cell r="AK6">
            <v>1.7014004629629629E-2</v>
          </cell>
          <cell r="AL6" t="str">
            <v xml:space="preserve">I </v>
          </cell>
          <cell r="AM6">
            <v>3.3680671296296295E-2</v>
          </cell>
          <cell r="AN6" t="str">
            <v>КМС</v>
          </cell>
          <cell r="AO6">
            <v>7.0833449074074073E-2</v>
          </cell>
          <cell r="AP6" t="str">
            <v>КМС</v>
          </cell>
          <cell r="AQ6">
            <v>8.81</v>
          </cell>
          <cell r="AR6" t="str">
            <v>II</v>
          </cell>
          <cell r="AS6">
            <v>15.05</v>
          </cell>
          <cell r="AT6" t="str">
            <v xml:space="preserve">I </v>
          </cell>
          <cell r="AU6">
            <v>5.3368055555555558E-4</v>
          </cell>
          <cell r="AV6" t="str">
            <v xml:space="preserve">I </v>
          </cell>
          <cell r="AW6">
            <v>7.4085648148148155E-4</v>
          </cell>
          <cell r="AX6" t="str">
            <v xml:space="preserve">I </v>
          </cell>
          <cell r="AY6">
            <v>19</v>
          </cell>
          <cell r="AZ6" t="str">
            <v>II юн.</v>
          </cell>
          <cell r="BA6">
            <v>26</v>
          </cell>
          <cell r="BB6" t="str">
            <v>II юн.</v>
          </cell>
          <cell r="BC6">
            <v>19</v>
          </cell>
          <cell r="BD6" t="str">
            <v>II юн.</v>
          </cell>
          <cell r="BE6">
            <v>7.5</v>
          </cell>
          <cell r="BF6" t="str">
            <v>II юн.</v>
          </cell>
          <cell r="BG6">
            <v>2</v>
          </cell>
          <cell r="BH6" t="str">
            <v>II юн.</v>
          </cell>
          <cell r="BI6">
            <v>1.2</v>
          </cell>
          <cell r="BJ6" t="str">
            <v>II юн.</v>
          </cell>
          <cell r="BK6">
            <v>3.8</v>
          </cell>
          <cell r="BL6" t="str">
            <v>II юн.</v>
          </cell>
          <cell r="BM6">
            <v>9</v>
          </cell>
          <cell r="BN6" t="str">
            <v>II юн.</v>
          </cell>
        </row>
        <row r="7">
          <cell r="A7">
            <v>7.61</v>
          </cell>
          <cell r="B7" t="str">
            <v xml:space="preserve">I </v>
          </cell>
          <cell r="C7">
            <v>12.31</v>
          </cell>
          <cell r="D7" t="str">
            <v xml:space="preserve">I </v>
          </cell>
          <cell r="E7">
            <v>25.31</v>
          </cell>
          <cell r="F7" t="str">
            <v xml:space="preserve">I </v>
          </cell>
          <cell r="G7">
            <v>4.8622685185185184E-4</v>
          </cell>
          <cell r="H7" t="str">
            <v>II</v>
          </cell>
          <cell r="I7">
            <v>6.5983796296296287E-4</v>
          </cell>
          <cell r="J7" t="str">
            <v xml:space="preserve">I </v>
          </cell>
          <cell r="K7">
            <v>1.1690972222222222E-3</v>
          </cell>
          <cell r="L7" t="str">
            <v>II</v>
          </cell>
          <cell r="M7">
            <v>1.5510416666666665E-3</v>
          </cell>
          <cell r="N7" t="str">
            <v xml:space="preserve">I </v>
          </cell>
          <cell r="O7">
            <v>2.0024305555555555E-3</v>
          </cell>
          <cell r="P7" t="str">
            <v xml:space="preserve">I </v>
          </cell>
          <cell r="Q7">
            <v>3.1829861111111108E-3</v>
          </cell>
          <cell r="R7" t="str">
            <v xml:space="preserve">I </v>
          </cell>
          <cell r="S7">
            <v>6.8751157407407407E-3</v>
          </cell>
          <cell r="T7" t="str">
            <v xml:space="preserve">I </v>
          </cell>
          <cell r="U7">
            <v>1.1805671296296295E-2</v>
          </cell>
          <cell r="V7" t="str">
            <v xml:space="preserve">I </v>
          </cell>
          <cell r="W7">
            <v>2.4884375E-2</v>
          </cell>
          <cell r="X7" t="str">
            <v xml:space="preserve">I </v>
          </cell>
          <cell r="Y7">
            <v>4.3403935185185186E-3</v>
          </cell>
          <cell r="Z7" t="str">
            <v>III</v>
          </cell>
          <cell r="AA7">
            <v>4.9769675925925927E-3</v>
          </cell>
          <cell r="AB7" t="str">
            <v>II</v>
          </cell>
          <cell r="AC7">
            <v>7.6390046296296301E-3</v>
          </cell>
          <cell r="AD7" t="str">
            <v xml:space="preserve">I </v>
          </cell>
          <cell r="AE7">
            <v>3.645949074074074E-3</v>
          </cell>
          <cell r="AF7" t="str">
            <v>I юн.</v>
          </cell>
          <cell r="AG7">
            <v>7.986226851851852E-3</v>
          </cell>
          <cell r="AH7" t="str">
            <v>I юн.</v>
          </cell>
          <cell r="AI7">
            <v>1.0648263888888889E-2</v>
          </cell>
          <cell r="AJ7" t="str">
            <v>II</v>
          </cell>
          <cell r="AK7">
            <v>1.8055671296296295E-2</v>
          </cell>
          <cell r="AL7" t="str">
            <v>II</v>
          </cell>
          <cell r="AM7">
            <v>3.6111226851851849E-2</v>
          </cell>
          <cell r="AN7" t="str">
            <v xml:space="preserve">I </v>
          </cell>
          <cell r="AO7">
            <v>7.4305671296296297E-2</v>
          </cell>
          <cell r="AP7" t="str">
            <v xml:space="preserve">I </v>
          </cell>
          <cell r="AQ7">
            <v>9.61</v>
          </cell>
          <cell r="AR7" t="str">
            <v>III</v>
          </cell>
          <cell r="AS7">
            <v>16.05</v>
          </cell>
          <cell r="AT7" t="str">
            <v>II</v>
          </cell>
          <cell r="AU7">
            <v>5.3831018518518518E-4</v>
          </cell>
          <cell r="AV7" t="str">
            <v>II</v>
          </cell>
          <cell r="AW7">
            <v>7.9872685185185201E-4</v>
          </cell>
          <cell r="AX7" t="str">
            <v>II</v>
          </cell>
          <cell r="AY7">
            <v>22</v>
          </cell>
          <cell r="AZ7" t="str">
            <v>I юн.</v>
          </cell>
          <cell r="BA7">
            <v>31</v>
          </cell>
          <cell r="BB7" t="str">
            <v>I юн.</v>
          </cell>
          <cell r="BC7">
            <v>25</v>
          </cell>
          <cell r="BD7" t="str">
            <v>I юн.</v>
          </cell>
          <cell r="BE7">
            <v>8</v>
          </cell>
          <cell r="BF7" t="str">
            <v>I юн.</v>
          </cell>
          <cell r="BG7">
            <v>2.2000000000000002</v>
          </cell>
          <cell r="BH7" t="str">
            <v>I юн.</v>
          </cell>
          <cell r="BI7">
            <v>1.3</v>
          </cell>
          <cell r="BJ7" t="str">
            <v>I юн.</v>
          </cell>
          <cell r="BK7">
            <v>4.2</v>
          </cell>
          <cell r="BL7" t="str">
            <v>I юн.</v>
          </cell>
          <cell r="BM7">
            <v>9.8000000000000007</v>
          </cell>
          <cell r="BN7" t="str">
            <v>I юн.</v>
          </cell>
        </row>
        <row r="8">
          <cell r="A8">
            <v>8.01</v>
          </cell>
          <cell r="B8" t="str">
            <v>II</v>
          </cell>
          <cell r="C8">
            <v>13.01</v>
          </cell>
          <cell r="D8" t="str">
            <v>II</v>
          </cell>
          <cell r="E8">
            <v>26.81</v>
          </cell>
          <cell r="F8" t="str">
            <v>II</v>
          </cell>
          <cell r="G8">
            <v>5.2094907407407407E-4</v>
          </cell>
          <cell r="H8" t="str">
            <v>III</v>
          </cell>
          <cell r="I8">
            <v>7.0613425925925922E-4</v>
          </cell>
          <cell r="J8" t="str">
            <v>II</v>
          </cell>
          <cell r="K8">
            <v>1.2501157407407407E-3</v>
          </cell>
          <cell r="L8" t="str">
            <v>III</v>
          </cell>
          <cell r="M8">
            <v>1.6667824074074076E-3</v>
          </cell>
          <cell r="N8" t="str">
            <v>II</v>
          </cell>
          <cell r="O8">
            <v>2.1413194444444444E-3</v>
          </cell>
          <cell r="P8" t="str">
            <v>II</v>
          </cell>
          <cell r="Q8">
            <v>3.4144675925925922E-3</v>
          </cell>
          <cell r="R8" t="str">
            <v>II</v>
          </cell>
          <cell r="S8">
            <v>7.4075231481481483E-3</v>
          </cell>
          <cell r="T8" t="str">
            <v>II</v>
          </cell>
          <cell r="U8">
            <v>1.2615856481481481E-2</v>
          </cell>
          <cell r="V8" t="str">
            <v>II</v>
          </cell>
          <cell r="W8">
            <v>2.6620486111111109E-2</v>
          </cell>
          <cell r="X8" t="str">
            <v>II</v>
          </cell>
          <cell r="Y8">
            <v>4.6876157407407413E-3</v>
          </cell>
          <cell r="Z8" t="str">
            <v>I юн.</v>
          </cell>
          <cell r="AA8">
            <v>5.2084490740740737E-3</v>
          </cell>
          <cell r="AB8" t="str">
            <v>III</v>
          </cell>
          <cell r="AC8">
            <v>8.1019675925925929E-3</v>
          </cell>
          <cell r="AD8" t="str">
            <v>II</v>
          </cell>
          <cell r="AE8">
            <v>4.0510416666666663E-3</v>
          </cell>
          <cell r="AF8" t="str">
            <v>II юн.</v>
          </cell>
          <cell r="AG8">
            <v>8.6806712962962957E-3</v>
          </cell>
          <cell r="AH8" t="str">
            <v>II юн.</v>
          </cell>
          <cell r="AI8">
            <v>1.1458449074074074E-2</v>
          </cell>
          <cell r="AJ8" t="str">
            <v>III</v>
          </cell>
          <cell r="AK8">
            <v>1.9444560185185183E-2</v>
          </cell>
          <cell r="AL8" t="str">
            <v>III</v>
          </cell>
          <cell r="AM8">
            <v>3.8194560185185182E-2</v>
          </cell>
          <cell r="AN8" t="str">
            <v>II</v>
          </cell>
          <cell r="AO8">
            <v>7.986122685185186E-2</v>
          </cell>
          <cell r="AP8" t="str">
            <v>II</v>
          </cell>
          <cell r="AQ8">
            <v>10.41</v>
          </cell>
          <cell r="AR8" t="str">
            <v>I юн.</v>
          </cell>
          <cell r="AS8">
            <v>17.25</v>
          </cell>
          <cell r="AT8" t="str">
            <v>III</v>
          </cell>
          <cell r="AU8">
            <v>5.7881944444444441E-4</v>
          </cell>
          <cell r="AV8" t="str">
            <v>III</v>
          </cell>
          <cell r="AW8">
            <v>8.5659722222222224E-4</v>
          </cell>
          <cell r="AX8" t="str">
            <v>III</v>
          </cell>
          <cell r="AY8">
            <v>25</v>
          </cell>
          <cell r="AZ8" t="str">
            <v>III</v>
          </cell>
          <cell r="BA8">
            <v>36</v>
          </cell>
          <cell r="BB8" t="str">
            <v>III</v>
          </cell>
          <cell r="BC8">
            <v>28</v>
          </cell>
          <cell r="BD8" t="str">
            <v>III</v>
          </cell>
          <cell r="BE8">
            <v>9.5</v>
          </cell>
          <cell r="BF8" t="str">
            <v>III</v>
          </cell>
          <cell r="BG8">
            <v>2.4</v>
          </cell>
          <cell r="BH8" t="str">
            <v>III</v>
          </cell>
          <cell r="BI8">
            <v>1.4</v>
          </cell>
          <cell r="BJ8" t="str">
            <v>III</v>
          </cell>
          <cell r="BK8">
            <v>4.5999999999999996</v>
          </cell>
          <cell r="BL8" t="str">
            <v>III</v>
          </cell>
          <cell r="BM8">
            <v>10.4</v>
          </cell>
          <cell r="BN8" t="str">
            <v>III</v>
          </cell>
        </row>
        <row r="9">
          <cell r="A9">
            <v>8.41</v>
          </cell>
          <cell r="B9" t="str">
            <v>III</v>
          </cell>
          <cell r="C9">
            <v>13.81</v>
          </cell>
          <cell r="D9" t="str">
            <v>III</v>
          </cell>
          <cell r="E9">
            <v>28.51</v>
          </cell>
          <cell r="F9" t="str">
            <v>III</v>
          </cell>
          <cell r="G9">
            <v>5.6724537037037041E-4</v>
          </cell>
          <cell r="H9" t="str">
            <v>I юн.</v>
          </cell>
          <cell r="I9">
            <v>7.5243055555555556E-4</v>
          </cell>
          <cell r="J9" t="str">
            <v>III</v>
          </cell>
          <cell r="K9">
            <v>1.3427083333333331E-3</v>
          </cell>
          <cell r="L9" t="str">
            <v>I юн.</v>
          </cell>
          <cell r="M9">
            <v>1.7825231481481483E-3</v>
          </cell>
          <cell r="N9" t="str">
            <v>III</v>
          </cell>
          <cell r="O9">
            <v>2.3149305555555558E-3</v>
          </cell>
          <cell r="P9" t="str">
            <v>III</v>
          </cell>
          <cell r="Q9">
            <v>3.645949074074074E-3</v>
          </cell>
          <cell r="R9" t="str">
            <v>III</v>
          </cell>
          <cell r="S9">
            <v>7.986226851851852E-3</v>
          </cell>
          <cell r="T9" t="str">
            <v>III</v>
          </cell>
          <cell r="U9">
            <v>1.365752314814815E-2</v>
          </cell>
          <cell r="V9" t="str">
            <v>III</v>
          </cell>
          <cell r="W9">
            <v>2.8819560185185184E-2</v>
          </cell>
          <cell r="X9" t="str">
            <v>III</v>
          </cell>
          <cell r="Y9">
            <v>4.9190972222222223E-3</v>
          </cell>
          <cell r="Z9" t="str">
            <v>II юн.</v>
          </cell>
          <cell r="AA9">
            <v>5.5556712962962973E-3</v>
          </cell>
          <cell r="AB9" t="str">
            <v>I юн.</v>
          </cell>
          <cell r="AC9">
            <v>8.6806712962962957E-3</v>
          </cell>
          <cell r="AD9" t="str">
            <v>III</v>
          </cell>
          <cell r="AE9">
            <v>4.4561342592592595E-3</v>
          </cell>
          <cell r="AF9" t="str">
            <v>б/р</v>
          </cell>
          <cell r="AG9">
            <v>9.2593750000000002E-3</v>
          </cell>
          <cell r="AH9" t="str">
            <v>б/р</v>
          </cell>
          <cell r="AI9">
            <v>1.2384375000000001E-2</v>
          </cell>
          <cell r="AJ9" t="str">
            <v>I юн.</v>
          </cell>
          <cell r="AK9">
            <v>2.1180671296296295E-2</v>
          </cell>
          <cell r="AL9" t="str">
            <v>I юн.</v>
          </cell>
          <cell r="AM9">
            <v>4.0972337962962964E-2</v>
          </cell>
          <cell r="AN9" t="str">
            <v>III</v>
          </cell>
          <cell r="AO9">
            <v>8.6805671296296294E-2</v>
          </cell>
          <cell r="AP9" t="str">
            <v>III</v>
          </cell>
          <cell r="AQ9">
            <v>11.21</v>
          </cell>
          <cell r="AR9" t="str">
            <v>II юн.</v>
          </cell>
          <cell r="AS9">
            <v>18.55</v>
          </cell>
          <cell r="AT9" t="str">
            <v>I юн.</v>
          </cell>
          <cell r="AU9">
            <v>6.3090277777777776E-4</v>
          </cell>
          <cell r="AV9" t="str">
            <v>I юн.</v>
          </cell>
          <cell r="AW9">
            <v>9.2604166666666659E-4</v>
          </cell>
          <cell r="AX9" t="str">
            <v>I юн.</v>
          </cell>
          <cell r="AY9">
            <v>32</v>
          </cell>
          <cell r="AZ9" t="str">
            <v>II</v>
          </cell>
          <cell r="BA9">
            <v>42</v>
          </cell>
          <cell r="BB9" t="str">
            <v>II</v>
          </cell>
          <cell r="BC9">
            <v>32</v>
          </cell>
          <cell r="BD9" t="str">
            <v>II</v>
          </cell>
          <cell r="BE9">
            <v>11</v>
          </cell>
          <cell r="BF9" t="str">
            <v>II</v>
          </cell>
          <cell r="BG9">
            <v>2.8</v>
          </cell>
          <cell r="BH9" t="str">
            <v>II</v>
          </cell>
          <cell r="BI9">
            <v>1.5</v>
          </cell>
          <cell r="BJ9" t="str">
            <v>II</v>
          </cell>
          <cell r="BK9">
            <v>5.0999999999999996</v>
          </cell>
          <cell r="BL9" t="str">
            <v>II</v>
          </cell>
          <cell r="BM9">
            <v>11.2</v>
          </cell>
          <cell r="BN9" t="str">
            <v>II</v>
          </cell>
        </row>
        <row r="10">
          <cell r="A10">
            <v>8.91</v>
          </cell>
          <cell r="B10" t="str">
            <v>I юн.</v>
          </cell>
          <cell r="C10">
            <v>14.81</v>
          </cell>
          <cell r="D10" t="str">
            <v>I юн.</v>
          </cell>
          <cell r="E10">
            <v>31.01</v>
          </cell>
          <cell r="F10" t="str">
            <v>I юн.</v>
          </cell>
          <cell r="G10">
            <v>6.1354166666666664E-4</v>
          </cell>
          <cell r="H10" t="str">
            <v>II юн.</v>
          </cell>
          <cell r="I10">
            <v>8.1030092592592601E-4</v>
          </cell>
          <cell r="J10" t="str">
            <v>I юн.</v>
          </cell>
          <cell r="K10">
            <v>1.423726851851852E-3</v>
          </cell>
          <cell r="L10" t="str">
            <v>II юн.</v>
          </cell>
          <cell r="M10">
            <v>1.909837962962963E-3</v>
          </cell>
          <cell r="N10" t="str">
            <v>I юн.</v>
          </cell>
          <cell r="O10">
            <v>2.5464120370370371E-3</v>
          </cell>
          <cell r="P10" t="str">
            <v>I юн.</v>
          </cell>
          <cell r="Q10">
            <v>3.9353009259259254E-3</v>
          </cell>
          <cell r="R10" t="str">
            <v>I юн.</v>
          </cell>
          <cell r="S10">
            <v>8.6806712962962957E-3</v>
          </cell>
          <cell r="T10" t="str">
            <v>I юн.</v>
          </cell>
          <cell r="U10">
            <v>1.4814930555555557E-2</v>
          </cell>
          <cell r="V10" t="str">
            <v>I юн.</v>
          </cell>
          <cell r="W10">
            <v>3.1250115740740741E-2</v>
          </cell>
          <cell r="X10" t="str">
            <v>б/р</v>
          </cell>
          <cell r="Y10">
            <v>5.2084490740740737E-3</v>
          </cell>
          <cell r="Z10" t="str">
            <v>б/р</v>
          </cell>
          <cell r="AA10">
            <v>5.9028935185185191E-3</v>
          </cell>
          <cell r="AB10" t="str">
            <v>б/р</v>
          </cell>
          <cell r="AC10">
            <v>9.3751157407407412E-3</v>
          </cell>
          <cell r="AD10" t="str">
            <v>б/р</v>
          </cell>
          <cell r="AE10">
            <v>4.8611111111111112E-3</v>
          </cell>
          <cell r="AF10" t="str">
            <v>б/р</v>
          </cell>
          <cell r="AG10">
            <v>9.6064814814814815E-3</v>
          </cell>
          <cell r="AH10" t="str">
            <v>б/р</v>
          </cell>
          <cell r="AI10">
            <v>1.3194560185185182E-2</v>
          </cell>
          <cell r="AJ10" t="str">
            <v>II юн.</v>
          </cell>
          <cell r="AK10">
            <v>2.2916782407407407E-2</v>
          </cell>
          <cell r="AL10" t="str">
            <v>II юн.</v>
          </cell>
          <cell r="AM10">
            <v>4.3750115740740746E-2</v>
          </cell>
          <cell r="AN10" t="str">
            <v>I юн.</v>
          </cell>
          <cell r="AO10">
            <v>9.0277777777777776E-2</v>
          </cell>
          <cell r="AP10" t="str">
            <v>III</v>
          </cell>
          <cell r="AQ10">
            <v>12.01</v>
          </cell>
          <cell r="AR10" t="str">
            <v>III юн.</v>
          </cell>
          <cell r="AS10">
            <v>20.05</v>
          </cell>
          <cell r="AT10" t="str">
            <v>II юн.</v>
          </cell>
          <cell r="AU10">
            <v>6.7719907407407399E-4</v>
          </cell>
          <cell r="AV10" t="str">
            <v>б/р</v>
          </cell>
          <cell r="AW10">
            <v>1.0070601851851853E-3</v>
          </cell>
          <cell r="AX10" t="str">
            <v>б/р</v>
          </cell>
          <cell r="AY10">
            <v>39</v>
          </cell>
          <cell r="AZ10" t="str">
            <v xml:space="preserve">I </v>
          </cell>
          <cell r="BA10">
            <v>50</v>
          </cell>
          <cell r="BB10" t="str">
            <v>II</v>
          </cell>
          <cell r="BC10">
            <v>40</v>
          </cell>
          <cell r="BD10" t="str">
            <v xml:space="preserve">I </v>
          </cell>
          <cell r="BE10">
            <v>13</v>
          </cell>
          <cell r="BF10" t="str">
            <v xml:space="preserve">I </v>
          </cell>
          <cell r="BG10">
            <v>3</v>
          </cell>
          <cell r="BH10" t="str">
            <v xml:space="preserve">I </v>
          </cell>
          <cell r="BI10">
            <v>1.6</v>
          </cell>
          <cell r="BJ10" t="str">
            <v xml:space="preserve">I </v>
          </cell>
          <cell r="BK10">
            <v>5.5</v>
          </cell>
          <cell r="BL10" t="str">
            <v xml:space="preserve">I </v>
          </cell>
          <cell r="BM10">
            <v>12</v>
          </cell>
          <cell r="BN10" t="str">
            <v xml:space="preserve">I </v>
          </cell>
        </row>
        <row r="11">
          <cell r="A11">
            <v>9.41</v>
          </cell>
          <cell r="B11" t="str">
            <v>II юн.</v>
          </cell>
          <cell r="C11">
            <v>15.81</v>
          </cell>
          <cell r="D11" t="str">
            <v>II юн.</v>
          </cell>
          <cell r="E11">
            <v>33.01</v>
          </cell>
          <cell r="F11" t="str">
            <v>II юн.</v>
          </cell>
          <cell r="G11">
            <v>6.5983796296296287E-4</v>
          </cell>
          <cell r="H11" t="str">
            <v>III юн.</v>
          </cell>
          <cell r="I11">
            <v>8.7974537037037047E-4</v>
          </cell>
          <cell r="J11" t="str">
            <v>II юн.</v>
          </cell>
          <cell r="K11">
            <v>1.5278935185185185E-3</v>
          </cell>
          <cell r="L11" t="str">
            <v>III юн.</v>
          </cell>
          <cell r="M11">
            <v>2.0834490740740739E-3</v>
          </cell>
          <cell r="N11" t="str">
            <v>II юн.</v>
          </cell>
          <cell r="O11">
            <v>2.7778935185185185E-3</v>
          </cell>
          <cell r="P11" t="str">
            <v>II юн.</v>
          </cell>
          <cell r="Q11">
            <v>4.2246527777777777E-3</v>
          </cell>
          <cell r="R11" t="str">
            <v>II юн.</v>
          </cell>
          <cell r="S11">
            <v>9.3751157407407412E-3</v>
          </cell>
          <cell r="T11" t="str">
            <v>II юн.</v>
          </cell>
          <cell r="U11">
            <v>1.5972337962962962E-2</v>
          </cell>
          <cell r="V11" t="str">
            <v>II юн.</v>
          </cell>
          <cell r="W11">
            <v>3.4722222222222224E-2</v>
          </cell>
          <cell r="X11" t="str">
            <v>б/р</v>
          </cell>
          <cell r="Y11">
            <v>6.076388888888889E-3</v>
          </cell>
          <cell r="Z11" t="str">
            <v>б/р</v>
          </cell>
          <cell r="AA11">
            <v>6.2499999999999995E-3</v>
          </cell>
          <cell r="AB11" t="str">
            <v>б/р</v>
          </cell>
          <cell r="AC11">
            <v>1.319722222222222E-2</v>
          </cell>
          <cell r="AD11" t="str">
            <v>б/р</v>
          </cell>
          <cell r="AE11">
            <v>8.2187500000000004E-3</v>
          </cell>
          <cell r="AF11" t="str">
            <v>б/р</v>
          </cell>
          <cell r="AG11">
            <v>9.7222222222222224E-3</v>
          </cell>
          <cell r="AH11" t="str">
            <v>б/р</v>
          </cell>
          <cell r="AI11">
            <v>1.4236226851851851E-2</v>
          </cell>
          <cell r="AJ11" t="str">
            <v>III юн.</v>
          </cell>
          <cell r="AK11">
            <v>2.4652893518518518E-2</v>
          </cell>
          <cell r="AL11" t="str">
            <v>III юн.</v>
          </cell>
          <cell r="AM11">
            <v>4.7222337962962962E-2</v>
          </cell>
          <cell r="AN11" t="str">
            <v>б/р</v>
          </cell>
          <cell r="AO11">
            <v>0.12708344907407401</v>
          </cell>
          <cell r="AP11" t="str">
            <v>III</v>
          </cell>
          <cell r="AQ11">
            <v>12.81</v>
          </cell>
          <cell r="AR11" t="str">
            <v>б/р</v>
          </cell>
          <cell r="AS11">
            <v>21.55</v>
          </cell>
          <cell r="AT11" t="str">
            <v>III юн.</v>
          </cell>
          <cell r="AU11">
            <v>6.8287037037037025E-4</v>
          </cell>
          <cell r="AV11" t="str">
            <v>б/р</v>
          </cell>
          <cell r="AW11">
            <v>1.0416666666666667E-3</v>
          </cell>
          <cell r="AX11" t="str">
            <v>б/р</v>
          </cell>
          <cell r="AY11">
            <v>46</v>
          </cell>
          <cell r="AZ11" t="str">
            <v>КМС</v>
          </cell>
          <cell r="BA11">
            <v>60</v>
          </cell>
          <cell r="BB11" t="str">
            <v>II</v>
          </cell>
          <cell r="BC11">
            <v>48</v>
          </cell>
          <cell r="BD11" t="str">
            <v>КМС</v>
          </cell>
          <cell r="BE11">
            <v>46</v>
          </cell>
          <cell r="BF11" t="str">
            <v xml:space="preserve">I </v>
          </cell>
          <cell r="BG11">
            <v>3.4</v>
          </cell>
          <cell r="BH11" t="str">
            <v>КМС</v>
          </cell>
          <cell r="BI11">
            <v>1.7</v>
          </cell>
          <cell r="BJ11" t="str">
            <v>КМС</v>
          </cell>
          <cell r="BK11">
            <v>5.9</v>
          </cell>
          <cell r="BL11" t="str">
            <v>КМС</v>
          </cell>
          <cell r="BM11">
            <v>12.9</v>
          </cell>
          <cell r="BN11" t="str">
            <v>КМС</v>
          </cell>
        </row>
        <row r="12">
          <cell r="A12">
            <v>9.91</v>
          </cell>
          <cell r="B12" t="str">
            <v>III юн.</v>
          </cell>
          <cell r="C12">
            <v>17.010000000000002</v>
          </cell>
          <cell r="D12" t="str">
            <v>III юн.</v>
          </cell>
          <cell r="E12">
            <v>35.01</v>
          </cell>
          <cell r="F12" t="str">
            <v>III юн.</v>
          </cell>
          <cell r="G12">
            <v>7.0613425925925922E-4</v>
          </cell>
          <cell r="H12" t="str">
            <v>б/р</v>
          </cell>
          <cell r="I12">
            <v>9.4918981481481493E-4</v>
          </cell>
          <cell r="J12" t="str">
            <v>III юн.</v>
          </cell>
          <cell r="K12">
            <v>1.6552083333333334E-3</v>
          </cell>
          <cell r="L12" t="str">
            <v>б/р</v>
          </cell>
          <cell r="M12">
            <v>2.2570601851851853E-3</v>
          </cell>
          <cell r="N12" t="str">
            <v>III юн.</v>
          </cell>
          <cell r="O12">
            <v>3.0093749999999999E-3</v>
          </cell>
          <cell r="P12" t="str">
            <v>III юн.</v>
          </cell>
          <cell r="Q12">
            <v>4.4561342592592595E-3</v>
          </cell>
          <cell r="R12" t="str">
            <v>III юн.</v>
          </cell>
          <cell r="S12">
            <v>1.0069560185185185E-2</v>
          </cell>
          <cell r="T12" t="str">
            <v>III юн.</v>
          </cell>
          <cell r="U12">
            <v>1.7014004629629629E-2</v>
          </cell>
          <cell r="V12" t="str">
            <v>б/р</v>
          </cell>
          <cell r="W12">
            <v>3.8541666666666669E-2</v>
          </cell>
          <cell r="X12" t="str">
            <v>б/р</v>
          </cell>
          <cell r="Y12">
            <v>8.9583333333333334E-2</v>
          </cell>
          <cell r="Z12" t="str">
            <v>б/р</v>
          </cell>
          <cell r="AA12">
            <v>6.9444444444444441E-3</v>
          </cell>
          <cell r="AB12" t="str">
            <v>б/р</v>
          </cell>
          <cell r="AC12">
            <v>1.4238888888888888E-2</v>
          </cell>
          <cell r="AD12" t="str">
            <v>б/р</v>
          </cell>
          <cell r="AE12">
            <v>8.3344907407407413E-3</v>
          </cell>
          <cell r="AF12" t="str">
            <v>б/р</v>
          </cell>
          <cell r="AG12">
            <v>1.0069444444444445E-2</v>
          </cell>
          <cell r="AH12" t="str">
            <v>б/р</v>
          </cell>
          <cell r="AI12">
            <v>1.5277893518518519E-2</v>
          </cell>
          <cell r="AJ12" t="str">
            <v>б/р</v>
          </cell>
          <cell r="AK12">
            <v>2.638900462962963E-2</v>
          </cell>
          <cell r="AL12" t="str">
            <v>б/р</v>
          </cell>
          <cell r="AM12">
            <v>4.7916666666666663E-2</v>
          </cell>
          <cell r="AN12" t="str">
            <v>б/р</v>
          </cell>
          <cell r="AO12">
            <v>0.168750115740741</v>
          </cell>
          <cell r="AP12" t="str">
            <v>III</v>
          </cell>
          <cell r="AQ12">
            <v>13</v>
          </cell>
          <cell r="AR12" t="str">
            <v>б/р</v>
          </cell>
          <cell r="AS12">
            <v>23.05</v>
          </cell>
          <cell r="AT12" t="str">
            <v>б/р</v>
          </cell>
          <cell r="AU12">
            <v>1.2384259259259258E-3</v>
          </cell>
          <cell r="AV12" t="str">
            <v>б/р</v>
          </cell>
          <cell r="AW12">
            <v>1.0995370370370371E-3</v>
          </cell>
          <cell r="AX12" t="str">
            <v>б/р</v>
          </cell>
          <cell r="AY12">
            <v>52</v>
          </cell>
          <cell r="AZ12" t="str">
            <v>МС</v>
          </cell>
          <cell r="BA12">
            <v>80</v>
          </cell>
          <cell r="BB12" t="str">
            <v>II</v>
          </cell>
          <cell r="BC12">
            <v>54</v>
          </cell>
          <cell r="BD12" t="str">
            <v>МС</v>
          </cell>
          <cell r="BE12">
            <v>52</v>
          </cell>
          <cell r="BF12" t="str">
            <v xml:space="preserve">I </v>
          </cell>
          <cell r="BG12">
            <v>3.7</v>
          </cell>
          <cell r="BH12" t="str">
            <v>МС</v>
          </cell>
          <cell r="BI12">
            <v>1.8</v>
          </cell>
          <cell r="BJ12" t="str">
            <v>МС</v>
          </cell>
          <cell r="BK12">
            <v>6.3</v>
          </cell>
          <cell r="BL12" t="str">
            <v>МС</v>
          </cell>
          <cell r="BM12">
            <v>13.5</v>
          </cell>
          <cell r="BN12" t="str">
            <v>МС</v>
          </cell>
        </row>
        <row r="13">
          <cell r="A13">
            <v>10.51</v>
          </cell>
          <cell r="B13" t="str">
            <v>б/р</v>
          </cell>
          <cell r="C13">
            <v>18.010000000000002</v>
          </cell>
          <cell r="D13" t="str">
            <v>б/р</v>
          </cell>
          <cell r="E13">
            <v>37.01</v>
          </cell>
          <cell r="F13" t="str">
            <v>б/р</v>
          </cell>
          <cell r="G13">
            <v>1.3773148148148147E-3</v>
          </cell>
          <cell r="H13" t="str">
            <v>б/р</v>
          </cell>
          <cell r="I13">
            <v>1.0186342592592593E-3</v>
          </cell>
          <cell r="J13" t="str">
            <v>б/р</v>
          </cell>
          <cell r="K13">
            <v>2.1412037037037038E-3</v>
          </cell>
          <cell r="L13" t="str">
            <v>б/р</v>
          </cell>
          <cell r="M13">
            <v>2.4306712962962967E-3</v>
          </cell>
          <cell r="N13" t="str">
            <v>б/р</v>
          </cell>
          <cell r="O13">
            <v>3.2987268518518517E-3</v>
          </cell>
          <cell r="P13" t="str">
            <v>б/р</v>
          </cell>
          <cell r="Q13">
            <v>4.9769675925925927E-3</v>
          </cell>
          <cell r="R13" t="str">
            <v>б/р</v>
          </cell>
          <cell r="S13">
            <v>1.111122685185185E-2</v>
          </cell>
          <cell r="T13" t="str">
            <v>б/р</v>
          </cell>
          <cell r="U13">
            <v>2.3613773148148148E-2</v>
          </cell>
          <cell r="V13" t="str">
            <v>б/р</v>
          </cell>
          <cell r="W13">
            <v>3.9583333333333331E-2</v>
          </cell>
          <cell r="X13" t="str">
            <v>б/р</v>
          </cell>
          <cell r="Y13">
            <v>0.13194444444444445</v>
          </cell>
          <cell r="Z13" t="str">
            <v>б/р</v>
          </cell>
          <cell r="AA13">
            <v>7.6388888888888886E-3</v>
          </cell>
          <cell r="AB13" t="str">
            <v>б/р</v>
          </cell>
          <cell r="AC13">
            <v>2.361111111111111E-2</v>
          </cell>
          <cell r="AD13" t="str">
            <v>б/р</v>
          </cell>
          <cell r="AE13">
            <v>3.4722222222222224E-2</v>
          </cell>
          <cell r="AF13" t="str">
            <v>б/р</v>
          </cell>
          <cell r="AG13">
            <v>1.0416666666666666E-2</v>
          </cell>
          <cell r="AH13" t="str">
            <v>б/р</v>
          </cell>
          <cell r="AI13">
            <v>1.5972222222222224E-2</v>
          </cell>
          <cell r="AJ13" t="str">
            <v>б/р</v>
          </cell>
          <cell r="AK13">
            <v>2.7083333333333334E-2</v>
          </cell>
          <cell r="AL13" t="str">
            <v>б/р</v>
          </cell>
          <cell r="AM13">
            <v>4.8611111111111112E-2</v>
          </cell>
          <cell r="AN13" t="str">
            <v>б/р</v>
          </cell>
          <cell r="AO13">
            <v>0.21041678240740699</v>
          </cell>
          <cell r="AP13" t="str">
            <v>III</v>
          </cell>
          <cell r="AQ13">
            <v>14</v>
          </cell>
          <cell r="AR13" t="str">
            <v>б/р</v>
          </cell>
          <cell r="AS13">
            <v>26</v>
          </cell>
          <cell r="AT13" t="str">
            <v>б/р</v>
          </cell>
          <cell r="AU13">
            <v>2.0023148148148148E-3</v>
          </cell>
          <cell r="AV13" t="str">
            <v>б/р</v>
          </cell>
          <cell r="AW13">
            <v>1.1574074074074073E-3</v>
          </cell>
          <cell r="AX13" t="str">
            <v>б/р</v>
          </cell>
          <cell r="AY13">
            <v>61</v>
          </cell>
          <cell r="AZ13" t="str">
            <v>МСМК</v>
          </cell>
          <cell r="BA13">
            <v>120</v>
          </cell>
          <cell r="BB13" t="str">
            <v>II</v>
          </cell>
          <cell r="BC13">
            <v>62</v>
          </cell>
          <cell r="BD13" t="str">
            <v>МСМК</v>
          </cell>
          <cell r="BE13">
            <v>61</v>
          </cell>
          <cell r="BF13" t="str">
            <v xml:space="preserve">I </v>
          </cell>
          <cell r="BG13">
            <v>4.3499999999999996</v>
          </cell>
          <cell r="BH13" t="str">
            <v>МСМК</v>
          </cell>
          <cell r="BI13">
            <v>1.93</v>
          </cell>
          <cell r="BJ13" t="str">
            <v>МСМК</v>
          </cell>
          <cell r="BK13">
            <v>6.7</v>
          </cell>
          <cell r="BL13" t="str">
            <v>МСМК</v>
          </cell>
          <cell r="BM13">
            <v>14.2</v>
          </cell>
          <cell r="BN13" t="str">
            <v>МСМК</v>
          </cell>
        </row>
        <row r="14">
          <cell r="A14">
            <v>100</v>
          </cell>
          <cell r="B14" t="str">
            <v>б/р</v>
          </cell>
          <cell r="C14">
            <v>100</v>
          </cell>
          <cell r="D14" t="str">
            <v>б/р</v>
          </cell>
          <cell r="E14">
            <v>100</v>
          </cell>
          <cell r="F14" t="str">
            <v>б/р</v>
          </cell>
          <cell r="G14">
            <v>2.0717592592592593E-3</v>
          </cell>
          <cell r="H14" t="str">
            <v>б/р</v>
          </cell>
          <cell r="I14">
            <v>2.7662037037037034E-3</v>
          </cell>
          <cell r="J14" t="str">
            <v>б/р</v>
          </cell>
          <cell r="K14">
            <v>3.4606481481481485E-3</v>
          </cell>
          <cell r="L14" t="str">
            <v>б/р</v>
          </cell>
          <cell r="M14">
            <v>3.1249999999999997E-3</v>
          </cell>
          <cell r="N14" t="str">
            <v>б/р</v>
          </cell>
          <cell r="O14">
            <v>4.155092592592593E-3</v>
          </cell>
          <cell r="P14" t="str">
            <v>б/р</v>
          </cell>
          <cell r="Q14">
            <v>7.6273148148148151E-3</v>
          </cell>
          <cell r="R14" t="str">
            <v>б/р</v>
          </cell>
          <cell r="S14">
            <v>1.4571759259259258E-2</v>
          </cell>
          <cell r="T14" t="str">
            <v>б/р</v>
          </cell>
          <cell r="U14">
            <v>7.9849537037037038E-2</v>
          </cell>
          <cell r="V14" t="str">
            <v>б/р</v>
          </cell>
          <cell r="W14">
            <v>8.3321759259259262E-2</v>
          </cell>
          <cell r="X14" t="str">
            <v>б/р</v>
          </cell>
          <cell r="Y14">
            <v>0.17430555555555557</v>
          </cell>
          <cell r="Z14" t="str">
            <v>б/р</v>
          </cell>
          <cell r="AA14">
            <v>8.3333333333333332E-3</v>
          </cell>
          <cell r="AB14" t="str">
            <v>б/р</v>
          </cell>
          <cell r="AC14">
            <v>7.9849537037037038E-2</v>
          </cell>
          <cell r="AD14" t="str">
            <v>б/р</v>
          </cell>
          <cell r="AE14">
            <v>7.9849537037037038E-2</v>
          </cell>
          <cell r="AF14" t="str">
            <v>б/р</v>
          </cell>
          <cell r="AG14">
            <v>1.1793981481481482E-2</v>
          </cell>
          <cell r="AH14" t="str">
            <v>б/р</v>
          </cell>
          <cell r="AI14">
            <v>1.8043981481481484E-2</v>
          </cell>
          <cell r="AJ14" t="str">
            <v>б/р</v>
          </cell>
          <cell r="AK14">
            <v>2.8460648148148148E-2</v>
          </cell>
          <cell r="AL14" t="str">
            <v>б/р</v>
          </cell>
          <cell r="AM14">
            <v>4.9988425925925922E-2</v>
          </cell>
          <cell r="AN14" t="str">
            <v>б/р</v>
          </cell>
          <cell r="AO14">
            <v>0.25208344907407398</v>
          </cell>
          <cell r="AP14" t="str">
            <v>III</v>
          </cell>
          <cell r="AQ14">
            <v>100</v>
          </cell>
          <cell r="AR14" t="str">
            <v>б/р</v>
          </cell>
          <cell r="AS14">
            <v>100</v>
          </cell>
          <cell r="AT14" t="str">
            <v>б/р</v>
          </cell>
          <cell r="AU14">
            <v>7.9849537037037038E-2</v>
          </cell>
          <cell r="AV14" t="str">
            <v>б/р</v>
          </cell>
          <cell r="AW14">
            <v>1.2731481481481483E-3</v>
          </cell>
          <cell r="AX14" t="str">
            <v>б/р</v>
          </cell>
          <cell r="AY14">
            <v>200</v>
          </cell>
          <cell r="AZ14" t="str">
            <v>МСМК</v>
          </cell>
          <cell r="BA14">
            <v>1000</v>
          </cell>
          <cell r="BB14" t="str">
            <v>II</v>
          </cell>
          <cell r="BC14">
            <v>1000</v>
          </cell>
          <cell r="BD14" t="str">
            <v>МСМК</v>
          </cell>
          <cell r="BE14">
            <v>200</v>
          </cell>
          <cell r="BF14" t="str">
            <v xml:space="preserve">I </v>
          </cell>
          <cell r="BG14">
            <v>1000</v>
          </cell>
          <cell r="BH14" t="str">
            <v>МСМК</v>
          </cell>
          <cell r="BI14">
            <v>1000</v>
          </cell>
          <cell r="BJ14" t="str">
            <v>МСМК</v>
          </cell>
          <cell r="BK14">
            <v>1000</v>
          </cell>
          <cell r="BL14" t="str">
            <v>МСМК</v>
          </cell>
          <cell r="BM14">
            <v>1000</v>
          </cell>
          <cell r="BN14" t="str">
            <v>МСМК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ысоты"/>
      <sheetName val="Шест (2)"/>
      <sheetName val="Тройной  (2)"/>
      <sheetName val="Высота"/>
      <sheetName val="Шест"/>
      <sheetName val="Прыжки"/>
      <sheetName val="Длина"/>
      <sheetName val="Тройной "/>
      <sheetName val="Метания"/>
      <sheetName val="Ядро"/>
      <sheetName val="Молот"/>
      <sheetName val="Копьё"/>
      <sheetName val="Диск"/>
      <sheetName val="400_с_б"/>
      <sheetName val="400м"/>
      <sheetName val="200м"/>
      <sheetName val="110м_б"/>
      <sheetName val="100м"/>
      <sheetName val="800м"/>
      <sheetName val="1500м"/>
      <sheetName val="3000м"/>
      <sheetName val="5000м"/>
      <sheetName val="10000м"/>
      <sheetName val="3000_п"/>
      <sheetName val="2000_с_п"/>
      <sheetName val="3000_с_х"/>
      <sheetName val="20_с_х"/>
      <sheetName val="50_с_х"/>
      <sheetName val="10000_с_х"/>
      <sheetName val="Бега"/>
      <sheetName val="Бега (2)"/>
      <sheetName val="4х100м"/>
      <sheetName val="4х400м"/>
      <sheetName val="Очки"/>
      <sheetName val="Кл"/>
      <sheetName val="Кл2"/>
      <sheetName val="Кл3"/>
      <sheetName val="Лист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2">
          <cell r="P2">
            <v>0</v>
          </cell>
          <cell r="Q2" t="str">
            <v>КМС</v>
          </cell>
          <cell r="AH2">
            <v>0</v>
          </cell>
          <cell r="AI2" t="str">
            <v>МСМК</v>
          </cell>
          <cell r="AL2">
            <v>0</v>
          </cell>
          <cell r="AM2" t="str">
            <v>МС</v>
          </cell>
          <cell r="AP2">
            <v>0</v>
          </cell>
          <cell r="AQ2" t="str">
            <v>МС</v>
          </cell>
        </row>
        <row r="3">
          <cell r="F3">
            <v>0</v>
          </cell>
          <cell r="G3" t="str">
            <v>КМС</v>
          </cell>
          <cell r="P3">
            <v>8.8541666666666664E-3</v>
          </cell>
          <cell r="Q3" t="str">
            <v>КМС</v>
          </cell>
          <cell r="AH3">
            <v>6.203819444444445E-3</v>
          </cell>
          <cell r="AI3" t="str">
            <v>МС</v>
          </cell>
          <cell r="AL3">
            <v>1.4933217592592593E-2</v>
          </cell>
          <cell r="AM3" t="str">
            <v>МС</v>
          </cell>
          <cell r="AN3">
            <v>0</v>
          </cell>
          <cell r="AO3" t="str">
            <v>КМС</v>
          </cell>
          <cell r="AP3">
            <v>1.412314814814815E-2</v>
          </cell>
          <cell r="AQ3" t="str">
            <v>КМС</v>
          </cell>
        </row>
        <row r="4">
          <cell r="F4">
            <v>3.9918981481481489E-4</v>
          </cell>
          <cell r="G4" t="str">
            <v>КМС</v>
          </cell>
          <cell r="P4">
            <v>8.8553240740740745E-3</v>
          </cell>
          <cell r="Q4" t="str">
            <v xml:space="preserve">I </v>
          </cell>
          <cell r="AH4">
            <v>6.4468750000000003E-3</v>
          </cell>
          <cell r="AI4" t="str">
            <v>КМС</v>
          </cell>
          <cell r="AL4">
            <v>2.8822222222222221E-2</v>
          </cell>
          <cell r="AM4" t="str">
            <v>КМС</v>
          </cell>
          <cell r="AN4">
            <v>4.1694444444444452E-3</v>
          </cell>
          <cell r="AO4" t="str">
            <v xml:space="preserve">I </v>
          </cell>
          <cell r="AP4">
            <v>1.5049074074074074E-2</v>
          </cell>
          <cell r="AQ4" t="str">
            <v xml:space="preserve">I </v>
          </cell>
        </row>
        <row r="5">
          <cell r="F5">
            <v>4.0046296296296293E-4</v>
          </cell>
          <cell r="G5" t="str">
            <v xml:space="preserve">I </v>
          </cell>
          <cell r="P5">
            <v>9.4918981481481469E-3</v>
          </cell>
          <cell r="Q5" t="str">
            <v>II</v>
          </cell>
          <cell r="AH5">
            <v>6.8751157407407407E-3</v>
          </cell>
          <cell r="AI5" t="str">
            <v xml:space="preserve">I </v>
          </cell>
          <cell r="AL5">
            <v>3.1252777777777775E-2</v>
          </cell>
          <cell r="AM5" t="str">
            <v xml:space="preserve">I </v>
          </cell>
          <cell r="AN5">
            <v>4.4009259259259262E-3</v>
          </cell>
          <cell r="AO5" t="str">
            <v>II</v>
          </cell>
          <cell r="AP5">
            <v>1.585925925925926E-2</v>
          </cell>
          <cell r="AQ5" t="str">
            <v>II</v>
          </cell>
        </row>
        <row r="6">
          <cell r="F6">
            <v>4.2939814814814821E-4</v>
          </cell>
          <cell r="G6" t="str">
            <v>II</v>
          </cell>
          <cell r="P6">
            <v>1.0302083333333335E-2</v>
          </cell>
          <cell r="Q6" t="str">
            <v>III</v>
          </cell>
          <cell r="AH6">
            <v>7.4075231481481483E-3</v>
          </cell>
          <cell r="AI6" t="str">
            <v>II</v>
          </cell>
          <cell r="AL6">
            <v>3.3336111111111108E-2</v>
          </cell>
          <cell r="AM6" t="str">
            <v>II</v>
          </cell>
          <cell r="AN6">
            <v>4.748148148148148E-3</v>
          </cell>
          <cell r="AO6" t="str">
            <v>III</v>
          </cell>
          <cell r="AP6">
            <v>1.7132407407407409E-2</v>
          </cell>
          <cell r="AQ6" t="str">
            <v>III</v>
          </cell>
        </row>
        <row r="7">
          <cell r="F7">
            <v>4.6412037037037038E-4</v>
          </cell>
          <cell r="G7" t="str">
            <v>III</v>
          </cell>
          <cell r="P7">
            <v>1.1112268518518516E-2</v>
          </cell>
          <cell r="Q7" t="str">
            <v>I юн.</v>
          </cell>
          <cell r="AH7">
            <v>7.986226851851852E-3</v>
          </cell>
          <cell r="AI7" t="str">
            <v>III</v>
          </cell>
          <cell r="AL7">
            <v>3.6113888888888883E-2</v>
          </cell>
          <cell r="AM7" t="str">
            <v>III</v>
          </cell>
          <cell r="AN7">
            <v>5.2111111111111108E-3</v>
          </cell>
          <cell r="AO7" t="str">
            <v>I юн.</v>
          </cell>
          <cell r="AP7">
            <v>1.9099999999999999E-2</v>
          </cell>
          <cell r="AQ7" t="str">
            <v>I юн.</v>
          </cell>
        </row>
        <row r="8">
          <cell r="F8">
            <v>4.9884259259259261E-4</v>
          </cell>
          <cell r="G8" t="str">
            <v>I юн.</v>
          </cell>
          <cell r="P8">
            <v>1.1806712962962962E-2</v>
          </cell>
          <cell r="Q8" t="str">
            <v>II юн.</v>
          </cell>
          <cell r="AH8">
            <v>8.6806712962962957E-3</v>
          </cell>
          <cell r="AI8" t="str">
            <v>I юн.</v>
          </cell>
          <cell r="AL8">
            <v>4.0280555555555556E-2</v>
          </cell>
          <cell r="AM8" t="str">
            <v>I юн.</v>
          </cell>
          <cell r="AN8">
            <v>5.5583333333333344E-3</v>
          </cell>
          <cell r="AO8" t="str">
            <v>б/р</v>
          </cell>
          <cell r="AP8">
            <v>2.0141666666666665E-2</v>
          </cell>
          <cell r="AQ8" t="str">
            <v>II юн.</v>
          </cell>
        </row>
        <row r="9">
          <cell r="F9">
            <v>5.4513888888888895E-4</v>
          </cell>
          <cell r="G9" t="str">
            <v>II юн.</v>
          </cell>
          <cell r="P9">
            <v>1.2501157407407405E-2</v>
          </cell>
          <cell r="Q9" t="str">
            <v>III юн.</v>
          </cell>
          <cell r="AH9">
            <v>9.3751157407407412E-3</v>
          </cell>
          <cell r="AI9" t="str">
            <v>II юн.</v>
          </cell>
          <cell r="AL9">
            <v>4.4447222222222221E-2</v>
          </cell>
          <cell r="AM9" t="str">
            <v>б/р</v>
          </cell>
          <cell r="AN9">
            <v>4.7222337962962997E-2</v>
          </cell>
          <cell r="AO9" t="str">
            <v>б/р</v>
          </cell>
          <cell r="AP9">
            <v>2.1530555555555553E-2</v>
          </cell>
          <cell r="AQ9" t="str">
            <v>III юн.</v>
          </cell>
        </row>
        <row r="10">
          <cell r="F10">
            <v>6.1458333333333341E-4</v>
          </cell>
          <cell r="G10" t="str">
            <v>III юн.</v>
          </cell>
          <cell r="P10">
            <v>1.3195601851851852E-2</v>
          </cell>
          <cell r="Q10" t="str">
            <v>б/р</v>
          </cell>
          <cell r="AH10">
            <v>1.0069560185185185E-2</v>
          </cell>
          <cell r="AI10" t="str">
            <v>III юн.</v>
          </cell>
          <cell r="AL10">
            <v>7.222488425925927E-2</v>
          </cell>
          <cell r="AM10" t="str">
            <v>б/р</v>
          </cell>
          <cell r="AN10">
            <v>8.8889004629629606E-2</v>
          </cell>
          <cell r="AO10" t="str">
            <v>б/р</v>
          </cell>
          <cell r="AP10">
            <v>2.2919444444444444E-2</v>
          </cell>
          <cell r="AQ10" t="str">
            <v>б/р</v>
          </cell>
        </row>
        <row r="11">
          <cell r="F11">
            <v>6.8402777777777776E-4</v>
          </cell>
          <cell r="G11" t="str">
            <v>б/р</v>
          </cell>
          <cell r="P11">
            <v>3.4723379629629632E-2</v>
          </cell>
          <cell r="Q11" t="str">
            <v>б/р</v>
          </cell>
          <cell r="AH11">
            <v>1.111122685185185E-2</v>
          </cell>
          <cell r="AI11" t="str">
            <v>б/р</v>
          </cell>
          <cell r="AL11">
            <v>0.16250000000000001</v>
          </cell>
          <cell r="AM11" t="str">
            <v>б/р</v>
          </cell>
          <cell r="AN11">
            <v>0.130555671296296</v>
          </cell>
          <cell r="AO11" t="str">
            <v>б/р</v>
          </cell>
          <cell r="AP11">
            <v>0.16250000000000001</v>
          </cell>
          <cell r="AQ11" t="str">
            <v>б/р</v>
          </cell>
        </row>
        <row r="12">
          <cell r="F12">
            <v>4.2349537037037033E-2</v>
          </cell>
          <cell r="G12" t="str">
            <v>б/р</v>
          </cell>
          <cell r="P12">
            <v>7.9849537037037038E-2</v>
          </cell>
          <cell r="Q12" t="str">
            <v>б/р</v>
          </cell>
          <cell r="AH12">
            <v>7.9849537037037038E-2</v>
          </cell>
          <cell r="AI12" t="str">
            <v>б/р</v>
          </cell>
          <cell r="AL12">
            <v>0.20484953703703704</v>
          </cell>
          <cell r="AM12" t="str">
            <v>б/р</v>
          </cell>
          <cell r="AN12">
            <v>0.17222233796296299</v>
          </cell>
          <cell r="AO12" t="str">
            <v>б/р</v>
          </cell>
          <cell r="AP12">
            <v>0.20484953703703704</v>
          </cell>
          <cell r="AQ12" t="str">
            <v>б/р</v>
          </cell>
        </row>
      </sheetData>
      <sheetData sheetId="36">
        <row r="17">
          <cell r="B17">
            <v>0</v>
          </cell>
          <cell r="C17" t="str">
            <v>МСМК</v>
          </cell>
          <cell r="T17">
            <v>0</v>
          </cell>
          <cell r="U17" t="str">
            <v>МСМК</v>
          </cell>
          <cell r="V17">
            <v>0</v>
          </cell>
          <cell r="W17" t="str">
            <v>МСМК</v>
          </cell>
          <cell r="X17">
            <v>0</v>
          </cell>
          <cell r="Y17" t="str">
            <v>МСМК</v>
          </cell>
          <cell r="AT17">
            <v>0</v>
          </cell>
          <cell r="AU17" t="str">
            <v>МСМК</v>
          </cell>
        </row>
        <row r="18">
          <cell r="B18">
            <v>10.31</v>
          </cell>
          <cell r="C18" t="str">
            <v>МС</v>
          </cell>
          <cell r="D18">
            <v>0</v>
          </cell>
          <cell r="E18" t="str">
            <v>КМС</v>
          </cell>
          <cell r="H18">
            <v>0</v>
          </cell>
          <cell r="I18" t="str">
            <v>КМС</v>
          </cell>
          <cell r="T18">
            <v>5.8824074074074082E-3</v>
          </cell>
          <cell r="U18" t="str">
            <v>МС</v>
          </cell>
          <cell r="V18">
            <v>5.7291782407407406E-2</v>
          </cell>
          <cell r="W18" t="str">
            <v>МС</v>
          </cell>
          <cell r="X18">
            <v>0.16111122685185184</v>
          </cell>
          <cell r="Y18" t="str">
            <v>МС</v>
          </cell>
          <cell r="AR18">
            <v>0</v>
          </cell>
          <cell r="AS18" t="str">
            <v>КМС</v>
          </cell>
          <cell r="AT18">
            <v>2.1216435185185184E-3</v>
          </cell>
          <cell r="AU18" t="str">
            <v>МС</v>
          </cell>
        </row>
        <row r="19">
          <cell r="B19">
            <v>10.75</v>
          </cell>
          <cell r="C19" t="str">
            <v>КМС</v>
          </cell>
          <cell r="D19">
            <v>14.45</v>
          </cell>
          <cell r="E19" t="str">
            <v xml:space="preserve">I </v>
          </cell>
          <cell r="H19">
            <v>6.3067129629629627E-4</v>
          </cell>
          <cell r="I19" t="str">
            <v xml:space="preserve">I </v>
          </cell>
          <cell r="T19">
            <v>6.1370370370370381E-3</v>
          </cell>
          <cell r="U19" t="str">
            <v>КМС</v>
          </cell>
          <cell r="V19">
            <v>6.1805671296296293E-2</v>
          </cell>
          <cell r="W19" t="str">
            <v>КМС</v>
          </cell>
          <cell r="X19">
            <v>0.18055567129629632</v>
          </cell>
          <cell r="Y19" t="str">
            <v>КМС</v>
          </cell>
          <cell r="AR19">
            <v>4.8622685185185184E-4</v>
          </cell>
          <cell r="AS19" t="str">
            <v xml:space="preserve">I </v>
          </cell>
          <cell r="AT19">
            <v>2.1876157407407408E-3</v>
          </cell>
          <cell r="AU19" t="str">
            <v>КМС</v>
          </cell>
        </row>
        <row r="20">
          <cell r="B20">
            <v>10.95</v>
          </cell>
          <cell r="C20" t="str">
            <v xml:space="preserve">I </v>
          </cell>
          <cell r="D20">
            <v>15.45</v>
          </cell>
          <cell r="E20" t="str">
            <v>II</v>
          </cell>
          <cell r="H20">
            <v>6.7118055555555551E-4</v>
          </cell>
          <cell r="I20" t="str">
            <v>II</v>
          </cell>
          <cell r="T20">
            <v>6.5421296296296295E-3</v>
          </cell>
          <cell r="U20" t="str">
            <v xml:space="preserve">I </v>
          </cell>
          <cell r="V20">
            <v>6.5972337962962965E-2</v>
          </cell>
          <cell r="W20" t="str">
            <v xml:space="preserve">I </v>
          </cell>
          <cell r="X20">
            <v>0.1979167824074074</v>
          </cell>
          <cell r="Y20" t="str">
            <v xml:space="preserve">I </v>
          </cell>
          <cell r="AR20">
            <v>5.0937499999999995E-4</v>
          </cell>
          <cell r="AS20" t="str">
            <v>II</v>
          </cell>
          <cell r="AT20">
            <v>2.2802083333333333E-3</v>
          </cell>
          <cell r="AU20" t="str">
            <v xml:space="preserve">I </v>
          </cell>
        </row>
        <row r="21">
          <cell r="B21">
            <v>11.45</v>
          </cell>
          <cell r="C21" t="str">
            <v>II</v>
          </cell>
          <cell r="D21">
            <v>16.649999999999999</v>
          </cell>
          <cell r="E21" t="str">
            <v>III</v>
          </cell>
          <cell r="H21">
            <v>7.2905092592592596E-4</v>
          </cell>
          <cell r="I21" t="str">
            <v>III</v>
          </cell>
          <cell r="T21">
            <v>6.8893518518518514E-3</v>
          </cell>
          <cell r="U21" t="str">
            <v>II</v>
          </cell>
          <cell r="V21">
            <v>7.0139004629629631E-2</v>
          </cell>
          <cell r="W21" t="str">
            <v>II</v>
          </cell>
          <cell r="X21">
            <v>0.21875011574074074</v>
          </cell>
          <cell r="Y21" t="str">
            <v>II</v>
          </cell>
          <cell r="AR21">
            <v>5.3831018518518518E-4</v>
          </cell>
          <cell r="AS21" t="str">
            <v>III</v>
          </cell>
          <cell r="AT21">
            <v>2.3959490740740742E-3</v>
          </cell>
          <cell r="AU21" t="str">
            <v>II</v>
          </cell>
        </row>
        <row r="22">
          <cell r="B22">
            <v>12.05</v>
          </cell>
          <cell r="C22" t="str">
            <v>III</v>
          </cell>
          <cell r="D22">
            <v>17.95</v>
          </cell>
          <cell r="E22" t="str">
            <v>I юн.</v>
          </cell>
          <cell r="H22">
            <v>7.9849537037037031E-4</v>
          </cell>
          <cell r="I22" t="str">
            <v>I юн.</v>
          </cell>
          <cell r="T22">
            <v>7.4101851851851855E-3</v>
          </cell>
          <cell r="U22" t="str">
            <v>III</v>
          </cell>
          <cell r="V22">
            <v>7.6389004629629623E-2</v>
          </cell>
          <cell r="W22" t="str">
            <v>III</v>
          </cell>
          <cell r="X22">
            <v>0.26041678240740701</v>
          </cell>
          <cell r="Y22" t="str">
            <v>II</v>
          </cell>
          <cell r="AR22">
            <v>5.7881944444444441E-4</v>
          </cell>
          <cell r="AS22" t="str">
            <v>I юн.</v>
          </cell>
          <cell r="AT22">
            <v>2.5811342592592591E-3</v>
          </cell>
          <cell r="AU22" t="str">
            <v>III</v>
          </cell>
        </row>
        <row r="23">
          <cell r="B23">
            <v>12.95</v>
          </cell>
          <cell r="C23" t="str">
            <v>I юн.</v>
          </cell>
          <cell r="D23">
            <v>19.25</v>
          </cell>
          <cell r="E23" t="str">
            <v>II юн.</v>
          </cell>
          <cell r="H23">
            <v>8.6793981481481488E-4</v>
          </cell>
          <cell r="I23" t="str">
            <v>б/р</v>
          </cell>
          <cell r="T23">
            <v>7.9888888888888891E-3</v>
          </cell>
          <cell r="U23" t="str">
            <v>б/р</v>
          </cell>
          <cell r="V23">
            <v>8.541678240740741E-2</v>
          </cell>
          <cell r="W23" t="str">
            <v>б/р</v>
          </cell>
          <cell r="X23">
            <v>0.30208344907407397</v>
          </cell>
          <cell r="Y23" t="str">
            <v>II</v>
          </cell>
          <cell r="AR23">
            <v>6.1354166666666664E-4</v>
          </cell>
          <cell r="AS23" t="str">
            <v>II юн.</v>
          </cell>
          <cell r="AT23">
            <v>2.7663194444444445E-3</v>
          </cell>
          <cell r="AU23" t="str">
            <v>I юн.</v>
          </cell>
        </row>
        <row r="24">
          <cell r="B24">
            <v>13.65</v>
          </cell>
          <cell r="C24" t="str">
            <v>II юн.</v>
          </cell>
          <cell r="D24">
            <v>20.45</v>
          </cell>
          <cell r="E24" t="str">
            <v>б/р</v>
          </cell>
          <cell r="H24">
            <v>4.2534606481481503E-2</v>
          </cell>
          <cell r="I24" t="str">
            <v>б/р</v>
          </cell>
          <cell r="T24">
            <v>1.319722222222222E-2</v>
          </cell>
          <cell r="U24" t="str">
            <v>б/р</v>
          </cell>
          <cell r="V24">
            <v>0.12708344907407401</v>
          </cell>
          <cell r="W24" t="str">
            <v>б/р</v>
          </cell>
          <cell r="X24">
            <v>0.34375011574074099</v>
          </cell>
          <cell r="Y24" t="str">
            <v>II</v>
          </cell>
          <cell r="AR24">
            <v>6.4826388888888887E-4</v>
          </cell>
          <cell r="AS24" t="str">
            <v>III юн.</v>
          </cell>
          <cell r="AT24">
            <v>2.9978009259259259E-3</v>
          </cell>
          <cell r="AU24" t="str">
            <v>II юн.</v>
          </cell>
        </row>
        <row r="25">
          <cell r="B25">
            <v>14.45</v>
          </cell>
          <cell r="C25" t="str">
            <v>III юн.</v>
          </cell>
          <cell r="D25">
            <v>25</v>
          </cell>
          <cell r="E25" t="str">
            <v>б/р</v>
          </cell>
          <cell r="H25">
            <v>8.4201273148148098E-2</v>
          </cell>
          <cell r="I25" t="str">
            <v>б/р</v>
          </cell>
          <cell r="T25">
            <v>1.4238888888888888E-2</v>
          </cell>
          <cell r="U25" t="str">
            <v>б/р</v>
          </cell>
          <cell r="V25">
            <v>0.168750115740741</v>
          </cell>
          <cell r="W25" t="str">
            <v>б/р</v>
          </cell>
          <cell r="X25">
            <v>0.38541678240740701</v>
          </cell>
          <cell r="Y25" t="str">
            <v>II</v>
          </cell>
          <cell r="AR25">
            <v>6.9456018518518521E-4</v>
          </cell>
          <cell r="AS25" t="str">
            <v>б/р</v>
          </cell>
          <cell r="AT25">
            <v>3.2292824074074068E-3</v>
          </cell>
          <cell r="AU25" t="str">
            <v>III юн.</v>
          </cell>
        </row>
        <row r="26">
          <cell r="B26">
            <v>15.45</v>
          </cell>
          <cell r="C26" t="str">
            <v>б/р</v>
          </cell>
          <cell r="D26">
            <v>26</v>
          </cell>
          <cell r="E26" t="str">
            <v>б/р</v>
          </cell>
          <cell r="H26">
            <v>0.12586793981481501</v>
          </cell>
          <cell r="I26" t="str">
            <v>б/р</v>
          </cell>
          <cell r="T26">
            <v>2.361111111111111E-2</v>
          </cell>
          <cell r="U26" t="str">
            <v>б/р</v>
          </cell>
          <cell r="V26">
            <v>0.21041678240740699</v>
          </cell>
          <cell r="W26" t="str">
            <v>б/р</v>
          </cell>
          <cell r="X26">
            <v>0.42708344907407397</v>
          </cell>
          <cell r="Y26" t="str">
            <v>II</v>
          </cell>
          <cell r="AR26">
            <v>8.6817129629629625E-4</v>
          </cell>
          <cell r="AS26" t="str">
            <v>б/р</v>
          </cell>
          <cell r="AT26">
            <v>3.4607638888888887E-3</v>
          </cell>
          <cell r="AU26" t="str">
            <v>б/р</v>
          </cell>
        </row>
        <row r="27">
          <cell r="B27">
            <v>100</v>
          </cell>
          <cell r="C27" t="str">
            <v>б/р</v>
          </cell>
          <cell r="D27">
            <v>100</v>
          </cell>
          <cell r="E27" t="str">
            <v>б/р</v>
          </cell>
          <cell r="H27">
            <v>0.167534606481481</v>
          </cell>
          <cell r="I27" t="str">
            <v>б/р</v>
          </cell>
          <cell r="T27">
            <v>7.9849537037037038E-2</v>
          </cell>
          <cell r="U27" t="str">
            <v>б/р</v>
          </cell>
          <cell r="V27">
            <v>0.25208344907407398</v>
          </cell>
          <cell r="W27" t="str">
            <v>б/р</v>
          </cell>
          <cell r="X27">
            <v>0.46875011574074099</v>
          </cell>
          <cell r="Y27" t="str">
            <v>II</v>
          </cell>
          <cell r="AR27">
            <v>7.9849537037037038E-2</v>
          </cell>
          <cell r="AS27" t="str">
            <v>б/р</v>
          </cell>
          <cell r="AT27">
            <v>7.9849537037037038E-2</v>
          </cell>
          <cell r="AU27" t="str">
            <v>б/р</v>
          </cell>
        </row>
      </sheetData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4x100"/>
      <sheetName val="4x400"/>
      <sheetName val="Высота"/>
      <sheetName val="Шест"/>
      <sheetName val="Длина"/>
      <sheetName val="Тройной "/>
      <sheetName val="Ядро"/>
      <sheetName val="Молот"/>
      <sheetName val="Копьё"/>
      <sheetName val="Диск"/>
      <sheetName val="400_с_б"/>
      <sheetName val="400м"/>
      <sheetName val="200м"/>
      <sheetName val="100м_б"/>
      <sheetName val="100м"/>
      <sheetName val="800м"/>
      <sheetName val="1500м"/>
      <sheetName val="3000м"/>
      <sheetName val="5000м"/>
      <sheetName val="10000м"/>
      <sheetName val="2000_п"/>
      <sheetName val="3000_с_х"/>
      <sheetName val="20_с_х"/>
      <sheetName val="50_с_х"/>
      <sheetName val="5000_с_х"/>
      <sheetName val="Очки"/>
      <sheetName val="Кл"/>
      <sheetName val="Лист1"/>
      <sheetName val="Кл2"/>
      <sheetName val="Кл3"/>
      <sheetName val="Лист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R3">
            <v>0</v>
          </cell>
          <cell r="AS3" t="str">
            <v xml:space="preserve">I </v>
          </cell>
        </row>
        <row r="4">
          <cell r="AR4">
            <v>3.8223379629629627E-3</v>
          </cell>
          <cell r="AS4" t="str">
            <v>II</v>
          </cell>
        </row>
        <row r="5">
          <cell r="AR5">
            <v>4.3431712962962964E-3</v>
          </cell>
          <cell r="AS5" t="str">
            <v>III</v>
          </cell>
        </row>
        <row r="6">
          <cell r="AR6">
            <v>4.6903935185185182E-3</v>
          </cell>
          <cell r="AS6" t="str">
            <v>I юн.</v>
          </cell>
        </row>
        <row r="7">
          <cell r="AR7">
            <v>4.921875E-3</v>
          </cell>
          <cell r="AS7" t="str">
            <v>II юн.</v>
          </cell>
        </row>
        <row r="8">
          <cell r="AR8">
            <v>5.2112268518518514E-3</v>
          </cell>
          <cell r="AS8" t="str">
            <v>б/р</v>
          </cell>
        </row>
        <row r="9">
          <cell r="AR9">
            <v>7.7210648148148152E-3</v>
          </cell>
          <cell r="AS9" t="str">
            <v>б/р</v>
          </cell>
        </row>
        <row r="10">
          <cell r="AR10">
            <v>1.4710648148148148E-2</v>
          </cell>
          <cell r="AS10" t="str">
            <v>б/р</v>
          </cell>
        </row>
        <row r="11">
          <cell r="AR11">
            <v>2.2280092592592591E-2</v>
          </cell>
          <cell r="AS11" t="str">
            <v>б/р</v>
          </cell>
        </row>
        <row r="12">
          <cell r="AR12">
            <v>7.9849537037037038E-2</v>
          </cell>
          <cell r="AS12" t="str">
            <v>б/р</v>
          </cell>
        </row>
      </sheetData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бег"/>
      <sheetName val="прыжки"/>
      <sheetName val="высота1"/>
      <sheetName val="Старт"/>
      <sheetName val="100"/>
      <sheetName val="110с_б"/>
      <sheetName val="200"/>
      <sheetName val="400"/>
      <sheetName val="400_б"/>
      <sheetName val="800"/>
      <sheetName val="1500"/>
      <sheetName val="5000"/>
      <sheetName val="Лист2"/>
      <sheetName val="10000"/>
      <sheetName val="3000_п"/>
      <sheetName val="20000_х"/>
      <sheetName val="4x100"/>
      <sheetName val="4x400"/>
      <sheetName val="Высота"/>
      <sheetName val="Шест"/>
      <sheetName val="Длина"/>
      <sheetName val="Тройной"/>
      <sheetName val="Ядро"/>
      <sheetName val="Диск"/>
      <sheetName val="Копьё"/>
      <sheetName val="Моло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Y1">
            <v>0</v>
          </cell>
          <cell r="Z1" t="str">
            <v>МС</v>
          </cell>
          <cell r="AA1">
            <v>0</v>
          </cell>
          <cell r="AB1" t="str">
            <v>МС</v>
          </cell>
        </row>
        <row r="2">
          <cell r="Y2">
            <v>1.3888888888888889E-4</v>
          </cell>
          <cell r="Z2" t="str">
            <v>МС</v>
          </cell>
          <cell r="AA2">
            <v>6.9444444444444447E-4</v>
          </cell>
          <cell r="AB2" t="str">
            <v>МС</v>
          </cell>
        </row>
        <row r="3">
          <cell r="Y3">
            <v>5.3252314814814807E-4</v>
          </cell>
          <cell r="Z3" t="str">
            <v>КМС</v>
          </cell>
          <cell r="AA3">
            <v>2.5011574074074072E-3</v>
          </cell>
          <cell r="AB3" t="str">
            <v>КМС</v>
          </cell>
        </row>
        <row r="4">
          <cell r="Y4">
            <v>5.5844907407407416E-4</v>
          </cell>
          <cell r="Z4" t="str">
            <v>I</v>
          </cell>
          <cell r="AA4">
            <v>2.6168981481481481E-3</v>
          </cell>
          <cell r="AB4" t="str">
            <v>I</v>
          </cell>
        </row>
        <row r="5">
          <cell r="Y5">
            <v>5.9085648148148148E-4</v>
          </cell>
          <cell r="Z5" t="str">
            <v>II</v>
          </cell>
          <cell r="AA5">
            <v>2.7789351851851851E-3</v>
          </cell>
          <cell r="AB5" t="str">
            <v>II</v>
          </cell>
        </row>
        <row r="6">
          <cell r="Y6">
            <v>6.2789351851851851E-4</v>
          </cell>
          <cell r="Z6" t="str">
            <v>1 юн.</v>
          </cell>
          <cell r="AA6">
            <v>2.9641203703703704E-3</v>
          </cell>
          <cell r="AB6" t="str">
            <v>1 юн.</v>
          </cell>
        </row>
        <row r="7">
          <cell r="Y7">
            <v>6.2800925925925925E-4</v>
          </cell>
          <cell r="Z7" t="str">
            <v>1 юн.</v>
          </cell>
          <cell r="AA7">
            <v>2.9652777777777772E-3</v>
          </cell>
          <cell r="AB7" t="str">
            <v>1 юн.</v>
          </cell>
        </row>
        <row r="8">
          <cell r="Y8">
            <v>7.0891203703703698E-4</v>
          </cell>
          <cell r="Z8" t="str">
            <v>юн.</v>
          </cell>
          <cell r="AA8">
            <v>3.3807870370370367E-3</v>
          </cell>
          <cell r="AB8" t="str">
            <v>юн.</v>
          </cell>
        </row>
        <row r="9">
          <cell r="Y9">
            <v>7.8993055555555555E-4</v>
          </cell>
          <cell r="Z9" t="str">
            <v>-</v>
          </cell>
          <cell r="AA9">
            <v>3.7974537037037039E-3</v>
          </cell>
          <cell r="AB9" t="str">
            <v>-</v>
          </cell>
        </row>
        <row r="10">
          <cell r="Y10">
            <v>0.97569444444444453</v>
          </cell>
          <cell r="Z10" t="str">
            <v>-</v>
          </cell>
          <cell r="AA10">
            <v>0.97569444444444453</v>
          </cell>
          <cell r="AB10" t="str">
            <v>-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G8">
            <v>390</v>
          </cell>
          <cell r="K8">
            <v>500</v>
          </cell>
        </row>
        <row r="9">
          <cell r="G9">
            <v>389</v>
          </cell>
        </row>
        <row r="10">
          <cell r="G10">
            <v>449</v>
          </cell>
        </row>
        <row r="11">
          <cell r="G11">
            <v>450</v>
          </cell>
        </row>
        <row r="12">
          <cell r="G12">
            <v>700</v>
          </cell>
        </row>
        <row r="13">
          <cell r="G13">
            <v>670</v>
          </cell>
        </row>
        <row r="14">
          <cell r="G14">
            <v>669</v>
          </cell>
        </row>
        <row r="15">
          <cell r="G15">
            <v>630</v>
          </cell>
        </row>
        <row r="16">
          <cell r="G16">
            <v>629</v>
          </cell>
        </row>
        <row r="17">
          <cell r="G17">
            <v>600</v>
          </cell>
        </row>
        <row r="18">
          <cell r="G18">
            <v>599</v>
          </cell>
        </row>
        <row r="19">
          <cell r="G19">
            <v>560</v>
          </cell>
        </row>
        <row r="20">
          <cell r="G20">
            <v>559</v>
          </cell>
        </row>
        <row r="21">
          <cell r="G21">
            <v>520</v>
          </cell>
        </row>
        <row r="22">
          <cell r="G22">
            <v>519</v>
          </cell>
        </row>
        <row r="23">
          <cell r="G23">
            <v>480</v>
          </cell>
        </row>
        <row r="24">
          <cell r="G24">
            <v>479</v>
          </cell>
        </row>
      </sheetData>
      <sheetData sheetId="21">
        <row r="7">
          <cell r="G7">
            <v>9.49</v>
          </cell>
        </row>
        <row r="9">
          <cell r="G9">
            <v>9.5</v>
          </cell>
          <cell r="K9">
            <v>10</v>
          </cell>
        </row>
        <row r="10">
          <cell r="G10">
            <v>10.29</v>
          </cell>
          <cell r="K10">
            <v>15</v>
          </cell>
        </row>
        <row r="11">
          <cell r="G11">
            <v>10.3</v>
          </cell>
        </row>
        <row r="12">
          <cell r="G12">
            <v>15</v>
          </cell>
        </row>
        <row r="13">
          <cell r="G13">
            <v>14.4</v>
          </cell>
        </row>
        <row r="14">
          <cell r="G14">
            <v>14.39</v>
          </cell>
        </row>
        <row r="15">
          <cell r="G15">
            <v>13.5</v>
          </cell>
        </row>
        <row r="16">
          <cell r="G16">
            <v>13.49</v>
          </cell>
        </row>
        <row r="17">
          <cell r="G17">
            <v>12.9</v>
          </cell>
        </row>
        <row r="18">
          <cell r="G18">
            <v>12.89</v>
          </cell>
        </row>
        <row r="19">
          <cell r="G19">
            <v>12.3</v>
          </cell>
        </row>
        <row r="20">
          <cell r="G20">
            <v>12.29</v>
          </cell>
        </row>
        <row r="21">
          <cell r="G21">
            <v>12</v>
          </cell>
        </row>
        <row r="22">
          <cell r="G22">
            <v>11.6</v>
          </cell>
        </row>
        <row r="23">
          <cell r="G23">
            <v>11.59</v>
          </cell>
        </row>
        <row r="24">
          <cell r="G24">
            <v>11</v>
          </cell>
        </row>
        <row r="25">
          <cell r="G25">
            <v>10.99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Заглавный"/>
      <sheetName val="Эстафета м"/>
      <sheetName val="Эстафета ж"/>
      <sheetName val="60м М"/>
      <sheetName val="60м ж"/>
      <sheetName val="60м cб М"/>
      <sheetName val="60м сб ж"/>
      <sheetName val="200м м"/>
      <sheetName val="200м ж"/>
      <sheetName val="400м М"/>
      <sheetName val="400м ж"/>
      <sheetName val="1000м М"/>
      <sheetName val="1000м ж"/>
      <sheetName val="1500м М"/>
      <sheetName val="1500м ж"/>
      <sheetName val="3000М"/>
      <sheetName val="3000ж"/>
      <sheetName val="3сх М"/>
      <sheetName val="3сх ж"/>
      <sheetName val="5сх М"/>
      <sheetName val="5сх ж"/>
      <sheetName val="3-ой М"/>
      <sheetName val="3-ой ж"/>
      <sheetName val="длина М"/>
      <sheetName val="длина ж"/>
      <sheetName val="Ядро М"/>
      <sheetName val="Ядро ж"/>
      <sheetName val="Высота м"/>
      <sheetName val="Высота ж"/>
      <sheetName val="Шест м"/>
      <sheetName val="Шест ж"/>
      <sheetName val="командные"/>
    </sheetNames>
    <sheetDataSet>
      <sheetData sheetId="0"/>
      <sheetData sheetId="1"/>
      <sheetData sheetId="2"/>
      <sheetData sheetId="3">
        <row r="3">
          <cell r="N3">
            <v>0</v>
          </cell>
          <cell r="O3" t="str">
            <v/>
          </cell>
        </row>
        <row r="5">
          <cell r="N5">
            <v>6.51</v>
          </cell>
        </row>
        <row r="6">
          <cell r="N6">
            <v>6.61</v>
          </cell>
          <cell r="O6" t="str">
            <v>МСМК</v>
          </cell>
        </row>
        <row r="7">
          <cell r="N7">
            <v>6.71</v>
          </cell>
          <cell r="O7" t="str">
            <v xml:space="preserve">МС </v>
          </cell>
        </row>
        <row r="8">
          <cell r="N8">
            <v>6.85</v>
          </cell>
          <cell r="O8" t="str">
            <v>КМС</v>
          </cell>
        </row>
        <row r="9">
          <cell r="N9">
            <v>7.05</v>
          </cell>
          <cell r="O9">
            <v>1</v>
          </cell>
        </row>
        <row r="10">
          <cell r="N10">
            <v>7.35</v>
          </cell>
          <cell r="O10">
            <v>2</v>
          </cell>
        </row>
        <row r="11">
          <cell r="N11">
            <v>7.65</v>
          </cell>
          <cell r="O11">
            <v>3</v>
          </cell>
        </row>
        <row r="12">
          <cell r="N12">
            <v>8.0500000000000007</v>
          </cell>
          <cell r="O12" t="str">
            <v>1юн</v>
          </cell>
        </row>
        <row r="13">
          <cell r="N13">
            <v>8.4499999999999993</v>
          </cell>
          <cell r="O13" t="str">
            <v>2юн</v>
          </cell>
        </row>
        <row r="14">
          <cell r="N14">
            <v>8.9499999999999993</v>
          </cell>
          <cell r="O14" t="str">
            <v>3юн</v>
          </cell>
        </row>
        <row r="15">
          <cell r="N15">
            <v>9.5500000000000007</v>
          </cell>
          <cell r="O15" t="str">
            <v>б/р</v>
          </cell>
        </row>
      </sheetData>
      <sheetData sheetId="4">
        <row r="3">
          <cell r="N3">
            <v>0</v>
          </cell>
          <cell r="O3" t="str">
            <v/>
          </cell>
        </row>
        <row r="4">
          <cell r="O4" t="str">
            <v>Рек. РБ</v>
          </cell>
        </row>
        <row r="5">
          <cell r="N5">
            <v>6.95</v>
          </cell>
          <cell r="O5" t="str">
            <v>Рек. РБ</v>
          </cell>
        </row>
        <row r="6">
          <cell r="N6">
            <v>7.04</v>
          </cell>
          <cell r="O6" t="str">
            <v>МСМК</v>
          </cell>
        </row>
        <row r="7">
          <cell r="N7">
            <v>7.25</v>
          </cell>
          <cell r="O7" t="str">
            <v xml:space="preserve">МС </v>
          </cell>
        </row>
        <row r="8">
          <cell r="N8">
            <v>7.45</v>
          </cell>
          <cell r="O8" t="str">
            <v>КМС</v>
          </cell>
        </row>
        <row r="9">
          <cell r="N9">
            <v>7.85</v>
          </cell>
          <cell r="O9">
            <v>1</v>
          </cell>
        </row>
        <row r="10">
          <cell r="N10">
            <v>8.25</v>
          </cell>
          <cell r="O10">
            <v>2</v>
          </cell>
        </row>
        <row r="11">
          <cell r="N11">
            <v>8.65</v>
          </cell>
          <cell r="O11">
            <v>3</v>
          </cell>
        </row>
        <row r="12">
          <cell r="N12">
            <v>9.15</v>
          </cell>
          <cell r="O12" t="str">
            <v>1юн</v>
          </cell>
        </row>
        <row r="13">
          <cell r="N13">
            <v>9.65</v>
          </cell>
          <cell r="O13" t="str">
            <v>2юн</v>
          </cell>
        </row>
        <row r="14">
          <cell r="N14">
            <v>10.15</v>
          </cell>
          <cell r="O14" t="str">
            <v>3юн</v>
          </cell>
        </row>
      </sheetData>
      <sheetData sheetId="5"/>
      <sheetData sheetId="6"/>
      <sheetData sheetId="7">
        <row r="3">
          <cell r="N3">
            <v>0</v>
          </cell>
          <cell r="O3" t="str">
            <v/>
          </cell>
        </row>
        <row r="4">
          <cell r="N4">
            <v>20</v>
          </cell>
          <cell r="O4" t="str">
            <v>МСМК Рек.РБ</v>
          </cell>
        </row>
        <row r="5">
          <cell r="N5">
            <v>20.9</v>
          </cell>
          <cell r="O5" t="str">
            <v>МСМК Рек.РБ</v>
          </cell>
        </row>
        <row r="6">
          <cell r="N6">
            <v>21.2</v>
          </cell>
          <cell r="O6" t="str">
            <v>МС Рек. РБ</v>
          </cell>
        </row>
        <row r="7">
          <cell r="N7">
            <v>21.26</v>
          </cell>
          <cell r="O7" t="str">
            <v xml:space="preserve">МС </v>
          </cell>
        </row>
        <row r="8">
          <cell r="N8">
            <v>21.95</v>
          </cell>
          <cell r="O8" t="str">
            <v>КМС</v>
          </cell>
        </row>
        <row r="9">
          <cell r="N9">
            <v>22.75</v>
          </cell>
          <cell r="O9">
            <v>1</v>
          </cell>
        </row>
        <row r="10">
          <cell r="N10">
            <v>23.75</v>
          </cell>
          <cell r="O10">
            <v>2</v>
          </cell>
        </row>
        <row r="11">
          <cell r="N11">
            <v>24.95</v>
          </cell>
          <cell r="O11">
            <v>3</v>
          </cell>
        </row>
        <row r="12">
          <cell r="N12">
            <v>26.75</v>
          </cell>
          <cell r="O12" t="str">
            <v>1юн</v>
          </cell>
        </row>
        <row r="13">
          <cell r="N13">
            <v>28.75</v>
          </cell>
          <cell r="O13" t="str">
            <v>2юн</v>
          </cell>
        </row>
        <row r="14">
          <cell r="N14">
            <v>31.15</v>
          </cell>
          <cell r="O14" t="str">
            <v>3юн</v>
          </cell>
        </row>
        <row r="15">
          <cell r="N15">
            <v>34.549999999999997</v>
          </cell>
          <cell r="O15" t="str">
            <v>б/р</v>
          </cell>
        </row>
      </sheetData>
      <sheetData sheetId="8">
        <row r="3">
          <cell r="N3">
            <v>0</v>
          </cell>
          <cell r="O3" t="str">
            <v/>
          </cell>
        </row>
        <row r="4">
          <cell r="O4" t="str">
            <v>Рек. РБ</v>
          </cell>
        </row>
        <row r="5">
          <cell r="N5">
            <v>21.09</v>
          </cell>
          <cell r="O5" t="str">
            <v>Рек. РБ</v>
          </cell>
        </row>
        <row r="6">
          <cell r="N6">
            <v>22.92</v>
          </cell>
          <cell r="O6" t="str">
            <v>МСМК</v>
          </cell>
        </row>
        <row r="7">
          <cell r="N7">
            <v>23.45</v>
          </cell>
          <cell r="O7" t="str">
            <v xml:space="preserve">МС </v>
          </cell>
        </row>
        <row r="8">
          <cell r="N8">
            <v>24.75</v>
          </cell>
          <cell r="O8" t="str">
            <v>КМС</v>
          </cell>
        </row>
        <row r="9">
          <cell r="N9">
            <v>26.05</v>
          </cell>
          <cell r="O9">
            <v>1</v>
          </cell>
        </row>
        <row r="10">
          <cell r="N10">
            <v>27.45</v>
          </cell>
          <cell r="O10">
            <v>2</v>
          </cell>
        </row>
        <row r="11">
          <cell r="N11">
            <v>29.25</v>
          </cell>
          <cell r="O11">
            <v>3</v>
          </cell>
        </row>
        <row r="12">
          <cell r="N12">
            <v>31.65</v>
          </cell>
          <cell r="O12" t="str">
            <v>1юн</v>
          </cell>
        </row>
        <row r="13">
          <cell r="N13">
            <v>33.74</v>
          </cell>
          <cell r="O13" t="str">
            <v>2юн</v>
          </cell>
        </row>
        <row r="14">
          <cell r="N14">
            <v>35.64</v>
          </cell>
          <cell r="O14" t="str">
            <v>3юн</v>
          </cell>
        </row>
        <row r="15">
          <cell r="N15">
            <v>37.25</v>
          </cell>
          <cell r="O15" t="str">
            <v>б/р</v>
          </cell>
        </row>
      </sheetData>
      <sheetData sheetId="9">
        <row r="3">
          <cell r="M3">
            <v>0</v>
          </cell>
          <cell r="N3" t="str">
            <v/>
          </cell>
        </row>
        <row r="4">
          <cell r="M4">
            <v>45.12</v>
          </cell>
          <cell r="N4" t="str">
            <v>Рек. РБ</v>
          </cell>
        </row>
        <row r="5">
          <cell r="M5">
            <v>46.19</v>
          </cell>
          <cell r="N5" t="str">
            <v>Рек. РБ</v>
          </cell>
        </row>
        <row r="6">
          <cell r="M6">
            <v>47.31</v>
          </cell>
          <cell r="N6" t="str">
            <v xml:space="preserve">МС </v>
          </cell>
        </row>
        <row r="7">
          <cell r="M7">
            <v>48.55</v>
          </cell>
          <cell r="N7" t="str">
            <v>КМС</v>
          </cell>
        </row>
        <row r="8">
          <cell r="M8">
            <v>50.66</v>
          </cell>
          <cell r="N8">
            <v>1</v>
          </cell>
        </row>
        <row r="9">
          <cell r="M9">
            <v>53.16</v>
          </cell>
          <cell r="N9">
            <v>2</v>
          </cell>
        </row>
        <row r="10">
          <cell r="M10">
            <v>57.16</v>
          </cell>
          <cell r="N10">
            <v>3</v>
          </cell>
        </row>
        <row r="11">
          <cell r="M11" t="str">
            <v>1.00,00</v>
          </cell>
          <cell r="N11">
            <v>3</v>
          </cell>
        </row>
        <row r="12">
          <cell r="M12" t="str">
            <v>1.01,16</v>
          </cell>
          <cell r="N12" t="str">
            <v>1юн</v>
          </cell>
        </row>
        <row r="13">
          <cell r="M13" t="str">
            <v>1.06,16</v>
          </cell>
          <cell r="N13" t="str">
            <v>2юн</v>
          </cell>
        </row>
        <row r="14">
          <cell r="M14" t="str">
            <v>1.11,16</v>
          </cell>
          <cell r="N14" t="str">
            <v>3юн</v>
          </cell>
        </row>
        <row r="15">
          <cell r="M15" t="str">
            <v>1.16,16</v>
          </cell>
          <cell r="N15" t="str">
            <v>б/р</v>
          </cell>
        </row>
      </sheetData>
      <sheetData sheetId="10">
        <row r="3">
          <cell r="M3">
            <v>0</v>
          </cell>
          <cell r="N3" t="str">
            <v/>
          </cell>
        </row>
        <row r="4">
          <cell r="M4">
            <v>48.91</v>
          </cell>
          <cell r="N4" t="str">
            <v>Рек. РБ</v>
          </cell>
        </row>
        <row r="5">
          <cell r="M5">
            <v>50.56</v>
          </cell>
          <cell r="N5" t="str">
            <v>МСМК</v>
          </cell>
        </row>
        <row r="6">
          <cell r="M6">
            <v>52.55</v>
          </cell>
          <cell r="N6" t="str">
            <v xml:space="preserve">МС </v>
          </cell>
        </row>
        <row r="7">
          <cell r="M7">
            <v>55.25</v>
          </cell>
          <cell r="N7" t="str">
            <v>КМС</v>
          </cell>
        </row>
        <row r="8">
          <cell r="M8">
            <v>58.25</v>
          </cell>
          <cell r="N8">
            <v>1</v>
          </cell>
        </row>
        <row r="9">
          <cell r="M9" t="str">
            <v>1.02,25</v>
          </cell>
          <cell r="N9">
            <v>2</v>
          </cell>
        </row>
        <row r="10">
          <cell r="M10" t="str">
            <v>1.06,25</v>
          </cell>
          <cell r="N10">
            <v>3</v>
          </cell>
        </row>
        <row r="11">
          <cell r="M11" t="str">
            <v>1.11,25</v>
          </cell>
          <cell r="N11" t="str">
            <v>1юн</v>
          </cell>
        </row>
        <row r="12">
          <cell r="M12" t="str">
            <v>1.11,25</v>
          </cell>
          <cell r="N12" t="str">
            <v>2юн</v>
          </cell>
        </row>
        <row r="13">
          <cell r="M13" t="str">
            <v>1.23,25</v>
          </cell>
          <cell r="N13" t="str">
            <v>3юн</v>
          </cell>
        </row>
        <row r="14">
          <cell r="M14" t="str">
            <v>1.29,16</v>
          </cell>
          <cell r="N14" t="str">
            <v>б/р</v>
          </cell>
        </row>
      </sheetData>
      <sheetData sheetId="11">
        <row r="3">
          <cell r="M3">
            <v>0</v>
          </cell>
          <cell r="N3" t="str">
            <v/>
          </cell>
        </row>
        <row r="4">
          <cell r="N4" t="str">
            <v>Рек. РБ</v>
          </cell>
        </row>
        <row r="5">
          <cell r="N5" t="str">
            <v>МСМК</v>
          </cell>
        </row>
        <row r="6">
          <cell r="N6" t="str">
            <v xml:space="preserve">МС </v>
          </cell>
        </row>
        <row r="7">
          <cell r="N7" t="str">
            <v>КМС</v>
          </cell>
        </row>
        <row r="8">
          <cell r="M8" t="str">
            <v>2.28,25</v>
          </cell>
          <cell r="N8">
            <v>1</v>
          </cell>
        </row>
        <row r="9">
          <cell r="M9" t="str">
            <v>2.36,25</v>
          </cell>
          <cell r="N9">
            <v>2</v>
          </cell>
        </row>
        <row r="10">
          <cell r="M10" t="str">
            <v>2.48,25</v>
          </cell>
          <cell r="N10">
            <v>3</v>
          </cell>
        </row>
        <row r="11">
          <cell r="M11" t="str">
            <v>3.00,25</v>
          </cell>
          <cell r="N11" t="str">
            <v>1юн</v>
          </cell>
        </row>
        <row r="12">
          <cell r="M12" t="str">
            <v>3.15,25</v>
          </cell>
          <cell r="N12" t="str">
            <v>2юн</v>
          </cell>
        </row>
        <row r="13">
          <cell r="M13" t="str">
            <v>3.35,25</v>
          </cell>
          <cell r="N13" t="str">
            <v>3юн</v>
          </cell>
        </row>
        <row r="14">
          <cell r="M14" t="str">
            <v>4.00,25</v>
          </cell>
          <cell r="N14" t="str">
            <v>б/р</v>
          </cell>
        </row>
      </sheetData>
      <sheetData sheetId="12">
        <row r="3">
          <cell r="M3">
            <v>0</v>
          </cell>
          <cell r="N3" t="str">
            <v/>
          </cell>
        </row>
        <row r="4">
          <cell r="N4" t="str">
            <v>Рек. РБ</v>
          </cell>
        </row>
        <row r="5">
          <cell r="N5" t="str">
            <v>МСМК</v>
          </cell>
        </row>
        <row r="6">
          <cell r="N6" t="str">
            <v xml:space="preserve">МС </v>
          </cell>
        </row>
        <row r="7">
          <cell r="M7" t="str">
            <v>2.53,25</v>
          </cell>
          <cell r="N7">
            <v>1</v>
          </cell>
        </row>
        <row r="8">
          <cell r="M8" t="str">
            <v>3.05,25</v>
          </cell>
          <cell r="N8">
            <v>2</v>
          </cell>
        </row>
        <row r="9">
          <cell r="M9" t="str">
            <v>3.20,25</v>
          </cell>
          <cell r="N9">
            <v>3</v>
          </cell>
        </row>
        <row r="10">
          <cell r="M10" t="str">
            <v>3.40,25</v>
          </cell>
          <cell r="N10" t="str">
            <v>1юн</v>
          </cell>
        </row>
        <row r="11">
          <cell r="M11" t="str">
            <v>4.00,25</v>
          </cell>
          <cell r="N11" t="str">
            <v>2юн</v>
          </cell>
        </row>
        <row r="12">
          <cell r="M12" t="str">
            <v>4.20,25</v>
          </cell>
          <cell r="N12" t="str">
            <v>3юн</v>
          </cell>
        </row>
        <row r="13">
          <cell r="M13" t="str">
            <v>4.45,25</v>
          </cell>
          <cell r="N13" t="str">
            <v>б/р</v>
          </cell>
        </row>
      </sheetData>
      <sheetData sheetId="13"/>
      <sheetData sheetId="14"/>
      <sheetData sheetId="15">
        <row r="3">
          <cell r="M3">
            <v>0</v>
          </cell>
          <cell r="N3" t="str">
            <v/>
          </cell>
        </row>
        <row r="4">
          <cell r="M4" t="str">
            <v>7.40,00</v>
          </cell>
          <cell r="N4" t="str">
            <v>Рек. РБ</v>
          </cell>
        </row>
        <row r="5">
          <cell r="M5" t="str">
            <v>7.45,51</v>
          </cell>
          <cell r="N5" t="str">
            <v>МСМК</v>
          </cell>
        </row>
        <row r="6">
          <cell r="M6" t="str">
            <v>7.55,25</v>
          </cell>
          <cell r="N6" t="str">
            <v xml:space="preserve">МС </v>
          </cell>
        </row>
        <row r="7">
          <cell r="M7">
            <v>5.6481481481481478E-3</v>
          </cell>
          <cell r="N7" t="str">
            <v>КМС</v>
          </cell>
        </row>
        <row r="8">
          <cell r="M8">
            <v>5.9403935185185185E-3</v>
          </cell>
          <cell r="N8">
            <v>1</v>
          </cell>
        </row>
        <row r="9">
          <cell r="M9">
            <v>6.2847222222222228E-3</v>
          </cell>
          <cell r="N9">
            <v>2</v>
          </cell>
        </row>
        <row r="10">
          <cell r="M10">
            <v>6.7476851851851856E-3</v>
          </cell>
          <cell r="N10">
            <v>3</v>
          </cell>
        </row>
        <row r="11">
          <cell r="M11">
            <v>7.2106481481481475E-3</v>
          </cell>
          <cell r="N11" t="str">
            <v>1юн</v>
          </cell>
        </row>
        <row r="12">
          <cell r="M12">
            <v>7.6736111111111111E-3</v>
          </cell>
          <cell r="N12" t="str">
            <v>2юн</v>
          </cell>
        </row>
        <row r="13">
          <cell r="M13">
            <v>8.3680555555555557E-3</v>
          </cell>
          <cell r="N13" t="str">
            <v>3юн</v>
          </cell>
        </row>
        <row r="14">
          <cell r="M14">
            <v>9.2939814814814812E-3</v>
          </cell>
          <cell r="N14" t="str">
            <v>б/р</v>
          </cell>
        </row>
      </sheetData>
      <sheetData sheetId="16">
        <row r="4">
          <cell r="M4">
            <v>0</v>
          </cell>
          <cell r="N4" t="str">
            <v/>
          </cell>
        </row>
        <row r="5">
          <cell r="M5" t="str">
            <v>7.40,00</v>
          </cell>
          <cell r="N5" t="str">
            <v>Рек. РБ</v>
          </cell>
        </row>
        <row r="6">
          <cell r="M6" t="str">
            <v>7.45,51</v>
          </cell>
          <cell r="N6" t="str">
            <v>МСМК</v>
          </cell>
        </row>
        <row r="7">
          <cell r="M7" t="str">
            <v>7.55,25</v>
          </cell>
          <cell r="N7" t="str">
            <v xml:space="preserve">МС </v>
          </cell>
        </row>
        <row r="8">
          <cell r="N8" t="str">
            <v>КМС</v>
          </cell>
        </row>
        <row r="9">
          <cell r="M9" t="str">
            <v>10.00,25</v>
          </cell>
          <cell r="N9">
            <v>1</v>
          </cell>
        </row>
        <row r="10">
          <cell r="M10" t="str">
            <v>10.43,25</v>
          </cell>
          <cell r="N10">
            <v>2</v>
          </cell>
        </row>
        <row r="11">
          <cell r="M11" t="str">
            <v>11.33,25</v>
          </cell>
          <cell r="N11">
            <v>3</v>
          </cell>
        </row>
        <row r="12">
          <cell r="M12" t="str">
            <v>12.33,25</v>
          </cell>
          <cell r="N12" t="str">
            <v>1юн</v>
          </cell>
        </row>
        <row r="13">
          <cell r="M13" t="str">
            <v>13.33,25</v>
          </cell>
          <cell r="N13" t="str">
            <v>2юн</v>
          </cell>
        </row>
        <row r="14">
          <cell r="M14" t="str">
            <v>14.33,25</v>
          </cell>
          <cell r="N14" t="str">
            <v>3юн</v>
          </cell>
        </row>
        <row r="15">
          <cell r="M15" t="str">
            <v>16.03,25</v>
          </cell>
          <cell r="N15" t="str">
            <v>б/р</v>
          </cell>
        </row>
      </sheetData>
      <sheetData sheetId="17"/>
      <sheetData sheetId="18"/>
      <sheetData sheetId="19"/>
      <sheetData sheetId="20">
        <row r="3">
          <cell r="M3">
            <v>0</v>
          </cell>
          <cell r="N3" t="str">
            <v/>
          </cell>
        </row>
        <row r="4">
          <cell r="N4" t="str">
            <v>Рек. РБ</v>
          </cell>
        </row>
        <row r="5">
          <cell r="N5" t="str">
            <v>МСМК</v>
          </cell>
        </row>
        <row r="6">
          <cell r="M6" t="str">
            <v>21.00,24</v>
          </cell>
          <cell r="N6" t="str">
            <v xml:space="preserve">МС </v>
          </cell>
        </row>
        <row r="7">
          <cell r="M7" t="str">
            <v>23.00,24</v>
          </cell>
          <cell r="N7" t="str">
            <v>КМС</v>
          </cell>
        </row>
        <row r="8">
          <cell r="M8" t="str">
            <v>24.30,24</v>
          </cell>
          <cell r="N8">
            <v>1</v>
          </cell>
        </row>
        <row r="9">
          <cell r="M9" t="str">
            <v>26.00,24</v>
          </cell>
          <cell r="N9">
            <v>2</v>
          </cell>
        </row>
        <row r="10">
          <cell r="M10" t="str">
            <v>28.00,24</v>
          </cell>
          <cell r="N10">
            <v>3</v>
          </cell>
        </row>
        <row r="11">
          <cell r="M11" t="str">
            <v>30.30,24</v>
          </cell>
          <cell r="N11" t="str">
            <v>1юн</v>
          </cell>
        </row>
        <row r="12">
          <cell r="M12" t="str">
            <v>33.00,24</v>
          </cell>
          <cell r="N12" t="str">
            <v>2юн</v>
          </cell>
        </row>
        <row r="13">
          <cell r="M13" t="str">
            <v>35.30,24</v>
          </cell>
          <cell r="N13" t="str">
            <v>3юн</v>
          </cell>
        </row>
      </sheetData>
      <sheetData sheetId="21">
        <row r="3">
          <cell r="O3">
            <v>0</v>
          </cell>
          <cell r="P3" t="str">
            <v/>
          </cell>
        </row>
        <row r="4">
          <cell r="O4">
            <v>1</v>
          </cell>
          <cell r="P4" t="str">
            <v>б/р</v>
          </cell>
        </row>
        <row r="5">
          <cell r="O5">
            <v>9</v>
          </cell>
          <cell r="P5" t="str">
            <v>3юн</v>
          </cell>
        </row>
        <row r="6">
          <cell r="O6">
            <v>10</v>
          </cell>
          <cell r="P6" t="str">
            <v>2юн</v>
          </cell>
        </row>
        <row r="7">
          <cell r="O7">
            <v>12</v>
          </cell>
          <cell r="P7">
            <v>3</v>
          </cell>
        </row>
        <row r="8">
          <cell r="O8">
            <v>11</v>
          </cell>
          <cell r="P8" t="str">
            <v>1юн</v>
          </cell>
        </row>
        <row r="9">
          <cell r="O9">
            <v>13</v>
          </cell>
          <cell r="P9">
            <v>2</v>
          </cell>
        </row>
        <row r="10">
          <cell r="O10">
            <v>14</v>
          </cell>
          <cell r="P10">
            <v>1</v>
          </cell>
        </row>
        <row r="11">
          <cell r="O11">
            <v>15</v>
          </cell>
          <cell r="P11" t="str">
            <v>КМС</v>
          </cell>
        </row>
        <row r="12">
          <cell r="O12">
            <v>16</v>
          </cell>
          <cell r="P12" t="str">
            <v>МС</v>
          </cell>
        </row>
        <row r="13">
          <cell r="O13">
            <v>17</v>
          </cell>
          <cell r="P13" t="str">
            <v>МСМК</v>
          </cell>
        </row>
        <row r="14">
          <cell r="O14">
            <v>17.39</v>
          </cell>
          <cell r="P14" t="str">
            <v>Рек. РБ</v>
          </cell>
        </row>
      </sheetData>
      <sheetData sheetId="22">
        <row r="3">
          <cell r="O3">
            <v>0</v>
          </cell>
          <cell r="P3" t="str">
            <v/>
          </cell>
        </row>
        <row r="4">
          <cell r="O4">
            <v>1</v>
          </cell>
          <cell r="P4" t="str">
            <v>б/р</v>
          </cell>
        </row>
        <row r="5">
          <cell r="O5">
            <v>8.5</v>
          </cell>
          <cell r="P5" t="str">
            <v>3юн</v>
          </cell>
        </row>
        <row r="6">
          <cell r="O6">
            <v>9</v>
          </cell>
          <cell r="P6" t="str">
            <v>2юн</v>
          </cell>
        </row>
        <row r="7">
          <cell r="O7">
            <v>9.8000000000000007</v>
          </cell>
          <cell r="P7" t="str">
            <v>1юн</v>
          </cell>
        </row>
        <row r="8">
          <cell r="O8">
            <v>10.4</v>
          </cell>
          <cell r="P8">
            <v>3</v>
          </cell>
        </row>
        <row r="9">
          <cell r="O9">
            <v>11.2</v>
          </cell>
          <cell r="P9">
            <v>2</v>
          </cell>
        </row>
        <row r="10">
          <cell r="O10">
            <v>12</v>
          </cell>
          <cell r="P10">
            <v>1</v>
          </cell>
        </row>
        <row r="11">
          <cell r="O11">
            <v>12.9</v>
          </cell>
          <cell r="P11" t="str">
            <v>КМС</v>
          </cell>
        </row>
        <row r="12">
          <cell r="O12">
            <v>13.5</v>
          </cell>
          <cell r="P12" t="str">
            <v>МС</v>
          </cell>
        </row>
      </sheetData>
      <sheetData sheetId="23">
        <row r="3">
          <cell r="O3">
            <v>0</v>
          </cell>
          <cell r="P3" t="str">
            <v/>
          </cell>
        </row>
        <row r="4">
          <cell r="O4">
            <v>1</v>
          </cell>
          <cell r="P4" t="str">
            <v>б/р</v>
          </cell>
        </row>
        <row r="5">
          <cell r="O5">
            <v>3.6</v>
          </cell>
          <cell r="P5" t="str">
            <v>3юн</v>
          </cell>
        </row>
        <row r="6">
          <cell r="O6">
            <v>4.2</v>
          </cell>
          <cell r="P6" t="str">
            <v>2юн</v>
          </cell>
        </row>
        <row r="7">
          <cell r="O7">
            <v>5</v>
          </cell>
          <cell r="P7" t="str">
            <v>1юн</v>
          </cell>
        </row>
        <row r="8">
          <cell r="O8">
            <v>5.6</v>
          </cell>
          <cell r="P8">
            <v>3</v>
          </cell>
        </row>
        <row r="9">
          <cell r="O9">
            <v>6.2</v>
          </cell>
          <cell r="P9">
            <v>2</v>
          </cell>
        </row>
        <row r="10">
          <cell r="O10">
            <v>6.7</v>
          </cell>
          <cell r="P10">
            <v>1</v>
          </cell>
        </row>
        <row r="11">
          <cell r="O11">
            <v>7.1</v>
          </cell>
          <cell r="P11" t="str">
            <v>КМС</v>
          </cell>
        </row>
        <row r="12">
          <cell r="O12">
            <v>7.6</v>
          </cell>
          <cell r="P12" t="str">
            <v>МС</v>
          </cell>
        </row>
        <row r="13">
          <cell r="O13">
            <v>8.0500000000000007</v>
          </cell>
          <cell r="P13" t="str">
            <v>МСМК</v>
          </cell>
        </row>
        <row r="14">
          <cell r="O14">
            <v>8.1</v>
          </cell>
          <cell r="P14" t="str">
            <v>Рек. РБ</v>
          </cell>
        </row>
      </sheetData>
      <sheetData sheetId="24">
        <row r="4">
          <cell r="O4">
            <v>0</v>
          </cell>
          <cell r="P4" t="str">
            <v/>
          </cell>
        </row>
        <row r="8">
          <cell r="O8">
            <v>1</v>
          </cell>
          <cell r="P8" t="str">
            <v>б/р</v>
          </cell>
        </row>
        <row r="9">
          <cell r="O9">
            <v>3.4</v>
          </cell>
          <cell r="P9" t="str">
            <v>3юн</v>
          </cell>
        </row>
        <row r="10">
          <cell r="O10">
            <v>3.8</v>
          </cell>
          <cell r="P10" t="str">
            <v>2юн</v>
          </cell>
        </row>
        <row r="11">
          <cell r="O11">
            <v>4.2</v>
          </cell>
          <cell r="P11" t="str">
            <v>1юн</v>
          </cell>
        </row>
        <row r="12">
          <cell r="O12">
            <v>4.5999999999999996</v>
          </cell>
          <cell r="P12">
            <v>3</v>
          </cell>
        </row>
        <row r="13">
          <cell r="O13">
            <v>5.0999999999999996</v>
          </cell>
          <cell r="P13">
            <v>2</v>
          </cell>
        </row>
        <row r="14">
          <cell r="O14">
            <v>5.5</v>
          </cell>
          <cell r="P14">
            <v>1</v>
          </cell>
        </row>
        <row r="15">
          <cell r="O15">
            <v>5.9</v>
          </cell>
          <cell r="P15" t="str">
            <v>КМС</v>
          </cell>
        </row>
        <row r="16">
          <cell r="O16">
            <v>6.3</v>
          </cell>
          <cell r="P16" t="str">
            <v>МС</v>
          </cell>
        </row>
      </sheetData>
      <sheetData sheetId="25">
        <row r="3">
          <cell r="O3">
            <v>0</v>
          </cell>
          <cell r="P3" t="str">
            <v/>
          </cell>
        </row>
        <row r="4">
          <cell r="O4">
            <v>1</v>
          </cell>
          <cell r="P4" t="str">
            <v>б/р</v>
          </cell>
        </row>
        <row r="5">
          <cell r="O5">
            <v>9.5</v>
          </cell>
          <cell r="P5" t="str">
            <v>2юн</v>
          </cell>
        </row>
        <row r="6">
          <cell r="O6">
            <v>11</v>
          </cell>
          <cell r="P6" t="str">
            <v>1юн</v>
          </cell>
        </row>
        <row r="7">
          <cell r="O7">
            <v>12.3</v>
          </cell>
          <cell r="P7">
            <v>3</v>
          </cell>
        </row>
        <row r="8">
          <cell r="O8">
            <v>14.4</v>
          </cell>
          <cell r="P8">
            <v>2</v>
          </cell>
        </row>
        <row r="9">
          <cell r="O9">
            <v>16.600000000000001</v>
          </cell>
          <cell r="P9">
            <v>1</v>
          </cell>
        </row>
        <row r="10">
          <cell r="O10">
            <v>18.399999999999999</v>
          </cell>
          <cell r="P10" t="str">
            <v>Рек РБ</v>
          </cell>
        </row>
        <row r="11">
          <cell r="O11">
            <v>19.91</v>
          </cell>
        </row>
      </sheetData>
      <sheetData sheetId="26">
        <row r="3">
          <cell r="O3">
            <v>0</v>
          </cell>
          <cell r="P3" t="str">
            <v/>
          </cell>
        </row>
        <row r="4">
          <cell r="O4">
            <v>1</v>
          </cell>
          <cell r="P4" t="str">
            <v>б/р</v>
          </cell>
        </row>
        <row r="5">
          <cell r="O5">
            <v>6.5</v>
          </cell>
          <cell r="P5" t="str">
            <v>3юн</v>
          </cell>
        </row>
        <row r="6">
          <cell r="O6">
            <v>7.5</v>
          </cell>
          <cell r="P6" t="str">
            <v>2юн</v>
          </cell>
        </row>
        <row r="7">
          <cell r="O7">
            <v>8</v>
          </cell>
          <cell r="P7" t="str">
            <v>1юн</v>
          </cell>
        </row>
        <row r="8">
          <cell r="O8">
            <v>9.5</v>
          </cell>
          <cell r="P8">
            <v>3</v>
          </cell>
        </row>
        <row r="9">
          <cell r="O9">
            <v>11</v>
          </cell>
          <cell r="P9">
            <v>2</v>
          </cell>
        </row>
        <row r="10">
          <cell r="O10">
            <v>13</v>
          </cell>
          <cell r="P10">
            <v>1</v>
          </cell>
        </row>
        <row r="11">
          <cell r="O11">
            <v>19</v>
          </cell>
          <cell r="P11" t="str">
            <v>КМС</v>
          </cell>
        </row>
        <row r="12">
          <cell r="P12" t="str">
            <v>МС</v>
          </cell>
        </row>
      </sheetData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Высоты"/>
      <sheetName val="Прыжки"/>
      <sheetName val="Метания"/>
      <sheetName val="Бега"/>
      <sheetName val="БегаДлин"/>
      <sheetName val="КлМ"/>
      <sheetName val="КлДев"/>
      <sheetName val="КлМ1"/>
      <sheetName val="Старт"/>
      <sheetName val="Высота"/>
      <sheetName val="Бег"/>
      <sheetName val="Метание"/>
      <sheetName val="Длина"/>
      <sheetName val="ВысЮ"/>
      <sheetName val="ШестЮ"/>
      <sheetName val="ДлЮ"/>
      <sheetName val="ТрЮ"/>
      <sheetName val="МолотЮ"/>
      <sheetName val="КопьёЮ"/>
      <sheetName val="ЯдроЮ"/>
      <sheetName val="60Ю"/>
      <sheetName val="110бЮ"/>
      <sheetName val="200Ю"/>
      <sheetName val="400Ю"/>
      <sheetName val="400бЮ"/>
      <sheetName val="800Ю"/>
      <sheetName val="1500Ю"/>
      <sheetName val="3000Ю"/>
      <sheetName val="2000пЮ"/>
      <sheetName val="3000xЮ"/>
      <sheetName val="5000xЮ"/>
      <sheetName val="КлД2"/>
      <sheetName val="ВысД"/>
      <sheetName val="ШестД"/>
      <sheetName val="ДлД"/>
      <sheetName val="ТрД"/>
      <sheetName val="ДискЮ"/>
      <sheetName val="ДискД"/>
      <sheetName val="МолотД"/>
      <sheetName val="КопьёД"/>
      <sheetName val="ЯдроД"/>
      <sheetName val="60Д"/>
      <sheetName val="100д"/>
      <sheetName val="100бД"/>
      <sheetName val="200д"/>
      <sheetName val="400д"/>
      <sheetName val="400бД"/>
      <sheetName val="800д"/>
      <sheetName val="100Ю"/>
      <sheetName val="1500д"/>
      <sheetName val="3000д"/>
      <sheetName val="1500пД"/>
      <sheetName val="3000xД"/>
      <sheetName val="5000xД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O4">
            <v>0</v>
          </cell>
          <cell r="Q4">
            <v>0</v>
          </cell>
          <cell r="R4" t="str">
            <v>МСМК</v>
          </cell>
        </row>
        <row r="5">
          <cell r="Q5">
            <v>2.5290509259259259E-3</v>
          </cell>
          <cell r="R5" t="str">
            <v>МС</v>
          </cell>
        </row>
        <row r="6">
          <cell r="Q6">
            <v>2.6158564814814816E-3</v>
          </cell>
          <cell r="R6" t="str">
            <v>КМС</v>
          </cell>
        </row>
        <row r="7">
          <cell r="Q7">
            <v>2.7431712962962961E-3</v>
          </cell>
          <cell r="R7" t="str">
            <v xml:space="preserve">I </v>
          </cell>
        </row>
        <row r="8">
          <cell r="Q8">
            <v>2.893634259259259E-3</v>
          </cell>
          <cell r="R8" t="str">
            <v>II</v>
          </cell>
        </row>
        <row r="9">
          <cell r="Q9">
            <v>3.0672453703703699E-3</v>
          </cell>
          <cell r="R9" t="str">
            <v>III</v>
          </cell>
        </row>
        <row r="10">
          <cell r="Q10">
            <v>3.2987268518518517E-3</v>
          </cell>
          <cell r="R10" t="str">
            <v>I юн.</v>
          </cell>
        </row>
        <row r="11">
          <cell r="Q11">
            <v>3.5880787037037031E-3</v>
          </cell>
          <cell r="R11" t="str">
            <v>II юн.</v>
          </cell>
        </row>
        <row r="12">
          <cell r="Q12">
            <v>3.819560185185185E-3</v>
          </cell>
          <cell r="R12" t="str">
            <v>III юн.</v>
          </cell>
        </row>
        <row r="13">
          <cell r="Q13">
            <v>4.2825231481481481E-3</v>
          </cell>
          <cell r="R13" t="str">
            <v>б/р</v>
          </cell>
        </row>
        <row r="14">
          <cell r="Q14">
            <v>7.6273148148148151E-3</v>
          </cell>
          <cell r="R14" t="str">
            <v>б/р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M4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Пятиборье жен"/>
      <sheetName val="Итог многоборье"/>
      <sheetName val="Семиборье муж"/>
      <sheetName val="метания и прыжки"/>
      <sheetName val="Высота, шест"/>
      <sheetName val="итог бега"/>
      <sheetName val="титул"/>
      <sheetName val="командные"/>
      <sheetName val="заявка ВУЗы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1:O33"/>
  <sheetViews>
    <sheetView view="pageBreakPreview" zoomScale="60" workbookViewId="0">
      <selection activeCell="F31" sqref="F31"/>
    </sheetView>
  </sheetViews>
  <sheetFormatPr defaultRowHeight="15"/>
  <cols>
    <col min="1" max="16384" width="9.140625" style="1"/>
  </cols>
  <sheetData>
    <row r="31" spans="7:15" ht="15.75">
      <c r="G31" s="170"/>
      <c r="H31" s="170"/>
      <c r="I31" s="170"/>
      <c r="J31" s="170"/>
      <c r="K31" s="170"/>
      <c r="L31" s="170"/>
      <c r="M31" s="170"/>
      <c r="N31" s="170"/>
      <c r="O31" s="170"/>
    </row>
    <row r="32" spans="7:15" ht="15.75">
      <c r="G32" s="170"/>
      <c r="H32" s="170"/>
      <c r="I32" s="170"/>
      <c r="J32" s="170"/>
      <c r="K32" s="170"/>
      <c r="L32" s="170"/>
      <c r="M32" s="170"/>
      <c r="N32" s="170"/>
      <c r="O32" s="170"/>
    </row>
    <row r="33" spans="7:15" ht="15.75">
      <c r="G33" s="170"/>
      <c r="H33" s="170"/>
      <c r="I33" s="170"/>
      <c r="J33" s="170"/>
      <c r="K33" s="170"/>
      <c r="L33" s="170"/>
      <c r="M33" s="170"/>
      <c r="N33" s="170"/>
      <c r="O33" s="170"/>
    </row>
  </sheetData>
  <sheetProtection password="CF76" sheet="1"/>
  <pageMargins left="0.11811023622047245" right="0.31496062992125984" top="0.15748031496062992" bottom="0.15748031496062992" header="0.11811023622047245" footer="0.1181102362204724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3:S32"/>
  <sheetViews>
    <sheetView view="pageBreakPreview" zoomScale="60" zoomScalePageLayoutView="90" workbookViewId="0">
      <selection activeCell="A2" sqref="A2:XFD2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9.42578125" style="98" customWidth="1"/>
    <col min="8" max="8" width="7.42578125" style="17" customWidth="1"/>
    <col min="9" max="9" width="7" style="17" customWidth="1"/>
    <col min="10" max="10" width="30" style="17" customWidth="1"/>
    <col min="11" max="11" width="4.85546875" style="1" customWidth="1"/>
    <col min="12" max="12" width="9.140625" style="1" customWidth="1"/>
    <col min="13" max="13" width="26.7109375" style="1" customWidth="1"/>
    <col min="14" max="14" width="18" style="1" customWidth="1"/>
    <col min="15" max="15" width="6.42578125" style="108" customWidth="1"/>
    <col min="16" max="16" width="9.140625" style="104" customWidth="1"/>
    <col min="17" max="17" width="9.140625" style="48" customWidth="1"/>
    <col min="18" max="18" width="9.140625" style="118" customWidth="1"/>
    <col min="19" max="19" width="8.5703125" style="1" customWidth="1"/>
    <col min="20" max="16384" width="9.140625" style="1"/>
  </cols>
  <sheetData>
    <row r="3" spans="1:19" s="17" customFormat="1" ht="15">
      <c r="G3" s="98"/>
      <c r="O3" s="105"/>
      <c r="P3" s="101"/>
      <c r="Q3" s="51"/>
      <c r="R3" s="115"/>
    </row>
    <row r="4" spans="1:19" s="17" customFormat="1">
      <c r="D4" s="17" t="s">
        <v>46</v>
      </c>
      <c r="E4" s="173">
        <v>0.44097222222222227</v>
      </c>
      <c r="G4" s="98"/>
      <c r="M4" s="40"/>
      <c r="N4" s="17" t="s">
        <v>110</v>
      </c>
      <c r="O4" s="105"/>
      <c r="P4" s="101" t="s">
        <v>47</v>
      </c>
      <c r="Q4" s="98"/>
      <c r="R4" s="54">
        <v>47.92</v>
      </c>
    </row>
    <row r="5" spans="1:19" ht="15.75" customHeight="1">
      <c r="A5" s="377"/>
      <c r="B5" s="377"/>
      <c r="C5" s="377"/>
      <c r="D5" s="377"/>
      <c r="E5" s="377"/>
      <c r="F5" s="377"/>
      <c r="G5" s="378"/>
      <c r="H5" s="377"/>
      <c r="I5" s="377"/>
      <c r="J5" s="377"/>
      <c r="K5" s="379"/>
      <c r="L5" s="380"/>
      <c r="M5" s="381"/>
      <c r="N5" s="380"/>
      <c r="O5" s="382"/>
      <c r="P5" s="383"/>
      <c r="Q5" s="384"/>
      <c r="R5" s="385"/>
      <c r="S5" s="386"/>
    </row>
    <row r="6" spans="1:19" ht="67.5" customHeight="1">
      <c r="A6" s="387" t="s">
        <v>37</v>
      </c>
      <c r="B6" s="297" t="s">
        <v>0</v>
      </c>
      <c r="C6" s="337" t="s">
        <v>1</v>
      </c>
      <c r="D6" s="338" t="s">
        <v>2</v>
      </c>
      <c r="E6" s="297" t="s">
        <v>38</v>
      </c>
      <c r="F6" s="297" t="s">
        <v>4</v>
      </c>
      <c r="G6" s="339" t="s">
        <v>39</v>
      </c>
      <c r="H6" s="338" t="s">
        <v>40</v>
      </c>
      <c r="I6" s="338" t="s">
        <v>7</v>
      </c>
      <c r="J6" s="297" t="s">
        <v>8</v>
      </c>
      <c r="K6" s="92" t="s">
        <v>53</v>
      </c>
      <c r="L6" s="92" t="s">
        <v>42</v>
      </c>
      <c r="M6" s="93" t="s">
        <v>1</v>
      </c>
      <c r="N6" s="94" t="s">
        <v>38</v>
      </c>
      <c r="O6" s="107" t="s">
        <v>43</v>
      </c>
      <c r="P6" s="317" t="s">
        <v>50</v>
      </c>
      <c r="Q6" s="318" t="s">
        <v>39</v>
      </c>
      <c r="R6" s="355" t="s">
        <v>51</v>
      </c>
      <c r="S6" s="356" t="s">
        <v>52</v>
      </c>
    </row>
    <row r="7" spans="1:19" s="24" customFormat="1" ht="24.95" customHeight="1">
      <c r="A7" s="38">
        <v>1</v>
      </c>
      <c r="B7" s="260">
        <v>261</v>
      </c>
      <c r="C7" s="266" t="s">
        <v>570</v>
      </c>
      <c r="D7" s="272">
        <v>32289</v>
      </c>
      <c r="E7" s="268" t="s">
        <v>20</v>
      </c>
      <c r="F7" s="89" t="s">
        <v>571</v>
      </c>
      <c r="G7" s="293">
        <v>50.96</v>
      </c>
      <c r="H7" s="260" t="s">
        <v>11</v>
      </c>
      <c r="I7" s="260">
        <v>7</v>
      </c>
      <c r="J7" s="268" t="s">
        <v>580</v>
      </c>
      <c r="K7" s="38"/>
      <c r="L7" s="38"/>
      <c r="M7" s="332" t="s">
        <v>54</v>
      </c>
      <c r="N7" s="333"/>
      <c r="O7" s="334"/>
      <c r="P7" s="335"/>
      <c r="Q7" s="331"/>
      <c r="R7" s="391"/>
      <c r="S7" s="392"/>
    </row>
    <row r="8" spans="1:19" s="24" customFormat="1" ht="24.95" customHeight="1">
      <c r="A8" s="119">
        <v>2</v>
      </c>
      <c r="B8" s="222">
        <v>134</v>
      </c>
      <c r="C8" s="226" t="s">
        <v>565</v>
      </c>
      <c r="D8" s="223">
        <v>32517</v>
      </c>
      <c r="E8" s="189" t="s">
        <v>90</v>
      </c>
      <c r="F8" s="195" t="s">
        <v>16</v>
      </c>
      <c r="G8" s="293">
        <v>51.21</v>
      </c>
      <c r="H8" s="188" t="s">
        <v>11</v>
      </c>
      <c r="I8" s="229">
        <v>6</v>
      </c>
      <c r="J8" s="226" t="s">
        <v>576</v>
      </c>
      <c r="K8" s="388">
        <v>5</v>
      </c>
      <c r="L8" s="188">
        <v>261</v>
      </c>
      <c r="M8" s="226" t="s">
        <v>570</v>
      </c>
      <c r="N8" s="189" t="s">
        <v>20</v>
      </c>
      <c r="O8" s="188" t="s">
        <v>289</v>
      </c>
      <c r="P8" s="299">
        <v>1</v>
      </c>
      <c r="Q8" s="293">
        <v>50.96</v>
      </c>
      <c r="R8" s="357"/>
      <c r="S8" s="95"/>
    </row>
    <row r="9" spans="1:19" s="24" customFormat="1" ht="24.95" customHeight="1">
      <c r="A9" s="14">
        <v>3</v>
      </c>
      <c r="B9" s="87">
        <v>30</v>
      </c>
      <c r="C9" s="191" t="s">
        <v>566</v>
      </c>
      <c r="D9" s="192">
        <v>32616</v>
      </c>
      <c r="E9" s="191" t="s">
        <v>36</v>
      </c>
      <c r="F9" s="87" t="s">
        <v>12</v>
      </c>
      <c r="G9" s="293">
        <v>53.91</v>
      </c>
      <c r="H9" s="188" t="s">
        <v>14</v>
      </c>
      <c r="I9" s="87">
        <v>5</v>
      </c>
      <c r="J9" s="201" t="s">
        <v>577</v>
      </c>
      <c r="K9" s="388">
        <v>4</v>
      </c>
      <c r="L9" s="222">
        <v>134</v>
      </c>
      <c r="M9" s="226" t="s">
        <v>565</v>
      </c>
      <c r="N9" s="189" t="s">
        <v>90</v>
      </c>
      <c r="O9" s="229" t="s">
        <v>289</v>
      </c>
      <c r="P9" s="299">
        <v>2</v>
      </c>
      <c r="Q9" s="293">
        <v>51.21</v>
      </c>
      <c r="R9" s="360"/>
      <c r="S9" s="95"/>
    </row>
    <row r="10" spans="1:19" s="24" customFormat="1" ht="24.95" customHeight="1">
      <c r="A10" s="14">
        <v>4</v>
      </c>
      <c r="B10" s="86">
        <v>457</v>
      </c>
      <c r="C10" s="185" t="s">
        <v>563</v>
      </c>
      <c r="D10" s="186" t="s">
        <v>564</v>
      </c>
      <c r="E10" s="185" t="s">
        <v>9</v>
      </c>
      <c r="F10" s="222" t="s">
        <v>12</v>
      </c>
      <c r="G10" s="293">
        <v>54.61</v>
      </c>
      <c r="H10" s="187" t="s">
        <v>14</v>
      </c>
      <c r="I10" s="188">
        <v>4</v>
      </c>
      <c r="J10" s="185" t="s">
        <v>1015</v>
      </c>
      <c r="K10" s="388">
        <v>7</v>
      </c>
      <c r="L10" s="87">
        <v>30</v>
      </c>
      <c r="M10" s="191" t="s">
        <v>566</v>
      </c>
      <c r="N10" s="191" t="s">
        <v>36</v>
      </c>
      <c r="O10" s="87" t="s">
        <v>289</v>
      </c>
      <c r="P10" s="299">
        <v>3</v>
      </c>
      <c r="Q10" s="293">
        <v>53.91</v>
      </c>
      <c r="R10" s="360"/>
      <c r="S10" s="95"/>
    </row>
    <row r="11" spans="1:19" s="24" customFormat="1" ht="24.95" customHeight="1">
      <c r="A11" s="14">
        <v>5</v>
      </c>
      <c r="B11" s="200">
        <v>327</v>
      </c>
      <c r="C11" s="201" t="s">
        <v>568</v>
      </c>
      <c r="D11" s="186">
        <v>32700</v>
      </c>
      <c r="E11" s="189" t="s">
        <v>92</v>
      </c>
      <c r="F11" s="234" t="s">
        <v>569</v>
      </c>
      <c r="G11" s="293">
        <v>55.11</v>
      </c>
      <c r="H11" s="188" t="s">
        <v>14</v>
      </c>
      <c r="I11" s="188">
        <v>3</v>
      </c>
      <c r="J11" s="230" t="s">
        <v>579</v>
      </c>
      <c r="K11" s="389">
        <v>6</v>
      </c>
      <c r="L11" s="86">
        <v>457</v>
      </c>
      <c r="M11" s="185" t="s">
        <v>563</v>
      </c>
      <c r="N11" s="185" t="s">
        <v>9</v>
      </c>
      <c r="O11" s="188" t="s">
        <v>289</v>
      </c>
      <c r="P11" s="299">
        <v>4</v>
      </c>
      <c r="Q11" s="293">
        <v>54.61</v>
      </c>
      <c r="R11" s="360"/>
      <c r="S11" s="95"/>
    </row>
    <row r="12" spans="1:19" s="24" customFormat="1" ht="24.95" customHeight="1">
      <c r="A12" s="14">
        <v>6</v>
      </c>
      <c r="B12" s="196">
        <v>232</v>
      </c>
      <c r="C12" s="197" t="s">
        <v>567</v>
      </c>
      <c r="D12" s="250">
        <v>33856</v>
      </c>
      <c r="E12" s="189" t="s">
        <v>15</v>
      </c>
      <c r="F12" s="199" t="s">
        <v>12</v>
      </c>
      <c r="G12" s="293">
        <v>56.13</v>
      </c>
      <c r="H12" s="188">
        <v>1</v>
      </c>
      <c r="I12" s="188">
        <v>2</v>
      </c>
      <c r="J12" s="239" t="s">
        <v>578</v>
      </c>
      <c r="K12" s="388">
        <v>3</v>
      </c>
      <c r="L12" s="200">
        <v>327</v>
      </c>
      <c r="M12" s="201" t="s">
        <v>568</v>
      </c>
      <c r="N12" s="189" t="s">
        <v>92</v>
      </c>
      <c r="O12" s="188" t="s">
        <v>289</v>
      </c>
      <c r="P12" s="299">
        <v>5</v>
      </c>
      <c r="Q12" s="293">
        <v>55.11</v>
      </c>
      <c r="R12" s="360"/>
      <c r="S12" s="95"/>
    </row>
    <row r="13" spans="1:19" s="24" customFormat="1" ht="24.95" customHeight="1">
      <c r="A13" s="14"/>
      <c r="B13" s="188">
        <v>264</v>
      </c>
      <c r="C13" s="226" t="s">
        <v>575</v>
      </c>
      <c r="D13" s="190">
        <v>33891</v>
      </c>
      <c r="E13" s="189" t="s">
        <v>20</v>
      </c>
      <c r="F13" s="195" t="s">
        <v>16</v>
      </c>
      <c r="G13" s="188">
        <v>56.36</v>
      </c>
      <c r="H13" s="188">
        <v>1</v>
      </c>
      <c r="I13" s="229" t="s">
        <v>312</v>
      </c>
      <c r="J13" s="263" t="s">
        <v>583</v>
      </c>
      <c r="K13" s="388">
        <v>2</v>
      </c>
      <c r="L13" s="196">
        <v>232</v>
      </c>
      <c r="M13" s="197" t="s">
        <v>567</v>
      </c>
      <c r="N13" s="189" t="s">
        <v>15</v>
      </c>
      <c r="O13" s="188" t="s">
        <v>289</v>
      </c>
      <c r="P13" s="296">
        <v>6</v>
      </c>
      <c r="Q13" s="293">
        <v>56.13</v>
      </c>
      <c r="R13" s="360"/>
      <c r="S13" s="95"/>
    </row>
    <row r="14" spans="1:19" s="24" customFormat="1" ht="24.95" customHeight="1">
      <c r="A14" s="14"/>
      <c r="B14" s="222">
        <v>123</v>
      </c>
      <c r="C14" s="226" t="s">
        <v>572</v>
      </c>
      <c r="D14" s="223">
        <v>30679</v>
      </c>
      <c r="E14" s="189" t="s">
        <v>90</v>
      </c>
      <c r="F14" s="195" t="s">
        <v>16</v>
      </c>
      <c r="G14" s="435">
        <v>53.2</v>
      </c>
      <c r="H14" s="188" t="s">
        <v>14</v>
      </c>
      <c r="I14" s="229" t="s">
        <v>312</v>
      </c>
      <c r="J14" s="226" t="s">
        <v>581</v>
      </c>
      <c r="K14" s="388"/>
      <c r="L14" s="11"/>
      <c r="M14" s="28" t="s">
        <v>55</v>
      </c>
      <c r="N14" s="294"/>
      <c r="O14" s="390"/>
      <c r="P14" s="299"/>
      <c r="Q14" s="293"/>
      <c r="R14" s="360"/>
      <c r="S14" s="95"/>
    </row>
    <row r="15" spans="1:19" s="24" customFormat="1" ht="24.95" customHeight="1">
      <c r="A15" s="14"/>
      <c r="B15" s="87">
        <v>27</v>
      </c>
      <c r="C15" s="191" t="s">
        <v>573</v>
      </c>
      <c r="D15" s="192">
        <v>33349</v>
      </c>
      <c r="E15" s="191" t="s">
        <v>36</v>
      </c>
      <c r="F15" s="87" t="s">
        <v>16</v>
      </c>
      <c r="G15" s="188">
        <v>54.72</v>
      </c>
      <c r="H15" s="188" t="s">
        <v>14</v>
      </c>
      <c r="I15" s="87" t="s">
        <v>312</v>
      </c>
      <c r="J15" s="191" t="s">
        <v>582</v>
      </c>
      <c r="K15" s="388">
        <v>4</v>
      </c>
      <c r="L15" s="222">
        <v>123</v>
      </c>
      <c r="M15" s="226" t="s">
        <v>572</v>
      </c>
      <c r="N15" s="189" t="s">
        <v>90</v>
      </c>
      <c r="O15" s="229" t="s">
        <v>312</v>
      </c>
      <c r="P15" s="299">
        <v>1</v>
      </c>
      <c r="Q15" s="293">
        <v>53.2</v>
      </c>
      <c r="R15" s="360"/>
      <c r="S15" s="95"/>
    </row>
    <row r="16" spans="1:19" s="24" customFormat="1" ht="24.95" customHeight="1">
      <c r="A16" s="14"/>
      <c r="B16" s="188">
        <v>263</v>
      </c>
      <c r="C16" s="226" t="s">
        <v>574</v>
      </c>
      <c r="D16" s="190">
        <v>32738</v>
      </c>
      <c r="E16" s="189" t="s">
        <v>20</v>
      </c>
      <c r="F16" s="222" t="s">
        <v>372</v>
      </c>
      <c r="G16" s="50" t="s">
        <v>957</v>
      </c>
      <c r="H16" s="188"/>
      <c r="I16" s="229" t="s">
        <v>312</v>
      </c>
      <c r="J16" s="263" t="s">
        <v>583</v>
      </c>
      <c r="K16" s="388">
        <v>5</v>
      </c>
      <c r="L16" s="87">
        <v>27</v>
      </c>
      <c r="M16" s="191" t="s">
        <v>573</v>
      </c>
      <c r="N16" s="191" t="s">
        <v>36</v>
      </c>
      <c r="O16" s="87" t="s">
        <v>312</v>
      </c>
      <c r="P16" s="299">
        <v>2</v>
      </c>
      <c r="Q16" s="293">
        <v>54.72</v>
      </c>
      <c r="R16" s="360"/>
      <c r="S16" s="95"/>
    </row>
    <row r="17" spans="1:19" s="24" customFormat="1" ht="24.95" customHeight="1">
      <c r="A17" s="14"/>
      <c r="B17" s="11"/>
      <c r="C17" s="28"/>
      <c r="D17" s="29"/>
      <c r="E17" s="28"/>
      <c r="F17" s="20"/>
      <c r="G17" s="112"/>
      <c r="H17" s="29"/>
      <c r="I17" s="22"/>
      <c r="J17" s="28"/>
      <c r="K17" s="388">
        <v>2</v>
      </c>
      <c r="L17" s="188">
        <v>264</v>
      </c>
      <c r="M17" s="226" t="s">
        <v>575</v>
      </c>
      <c r="N17" s="189" t="s">
        <v>20</v>
      </c>
      <c r="O17" s="229" t="s">
        <v>312</v>
      </c>
      <c r="P17" s="299">
        <v>3</v>
      </c>
      <c r="Q17" s="293">
        <v>56.36</v>
      </c>
      <c r="R17" s="360"/>
      <c r="S17" s="95"/>
    </row>
    <row r="18" spans="1:19" s="24" customFormat="1" ht="24.95" customHeight="1">
      <c r="A18" s="14"/>
      <c r="B18" s="11"/>
      <c r="C18" s="28"/>
      <c r="D18" s="29"/>
      <c r="E18" s="28"/>
      <c r="F18" s="20"/>
      <c r="G18" s="112"/>
      <c r="H18" s="29"/>
      <c r="I18" s="22"/>
      <c r="J18" s="28"/>
      <c r="K18" s="388">
        <v>3</v>
      </c>
      <c r="L18" s="188">
        <v>263</v>
      </c>
      <c r="M18" s="226" t="s">
        <v>574</v>
      </c>
      <c r="N18" s="189" t="s">
        <v>20</v>
      </c>
      <c r="O18" s="229" t="s">
        <v>312</v>
      </c>
      <c r="P18" s="50" t="s">
        <v>957</v>
      </c>
      <c r="Q18" s="293"/>
      <c r="R18" s="360"/>
      <c r="S18" s="95"/>
    </row>
    <row r="22" spans="1:19">
      <c r="D22" s="1" t="s">
        <v>951</v>
      </c>
      <c r="E22" s="1"/>
      <c r="F22" s="1" t="s">
        <v>952</v>
      </c>
      <c r="G22" s="1"/>
    </row>
    <row r="23" spans="1:19" ht="18.75">
      <c r="D23" s="1" t="s">
        <v>953</v>
      </c>
      <c r="E23" s="1"/>
      <c r="F23" s="1" t="s">
        <v>954</v>
      </c>
      <c r="G23" s="1"/>
      <c r="K23" s="1">
        <v>7</v>
      </c>
      <c r="L23" s="167" t="s">
        <v>9</v>
      </c>
    </row>
    <row r="24" spans="1:19" ht="18.75">
      <c r="D24" s="1" t="s">
        <v>955</v>
      </c>
      <c r="E24" s="1"/>
      <c r="F24" s="1" t="s">
        <v>956</v>
      </c>
      <c r="G24" s="1"/>
      <c r="K24" s="1">
        <v>4</v>
      </c>
      <c r="L24" s="167" t="s">
        <v>90</v>
      </c>
    </row>
    <row r="25" spans="1:19" ht="18.75">
      <c r="D25" s="1" t="s">
        <v>957</v>
      </c>
      <c r="E25" s="1"/>
      <c r="F25" s="1" t="s">
        <v>958</v>
      </c>
      <c r="G25" s="1"/>
      <c r="K25" s="1">
        <v>5</v>
      </c>
      <c r="L25" s="167" t="s">
        <v>91</v>
      </c>
    </row>
    <row r="26" spans="1:19" ht="18.75">
      <c r="K26" s="1">
        <v>2</v>
      </c>
      <c r="L26" s="167" t="s">
        <v>15</v>
      </c>
    </row>
    <row r="27" spans="1:19" ht="18.75">
      <c r="K27" s="1">
        <v>6</v>
      </c>
      <c r="L27" s="167" t="s">
        <v>20</v>
      </c>
    </row>
    <row r="28" spans="1:19" ht="18.75">
      <c r="K28" s="1">
        <v>3</v>
      </c>
      <c r="L28" s="167" t="s">
        <v>92</v>
      </c>
    </row>
    <row r="29" spans="1:19" ht="18.75">
      <c r="K29" s="1">
        <v>8</v>
      </c>
      <c r="L29" s="167" t="s">
        <v>36</v>
      </c>
    </row>
    <row r="30" spans="1:19" ht="28.5">
      <c r="C30" s="176" t="s">
        <v>131</v>
      </c>
      <c r="D30" s="176" t="s">
        <v>21</v>
      </c>
      <c r="E30" s="176" t="s">
        <v>132</v>
      </c>
      <c r="F30" s="176" t="s">
        <v>133</v>
      </c>
      <c r="G30" s="176" t="s">
        <v>134</v>
      </c>
      <c r="H30" s="176" t="s">
        <v>135</v>
      </c>
      <c r="I30" s="176" t="s">
        <v>136</v>
      </c>
      <c r="J30" s="176" t="s">
        <v>137</v>
      </c>
      <c r="K30" s="176" t="s">
        <v>138</v>
      </c>
    </row>
    <row r="31" spans="1:19">
      <c r="C31" s="177" t="s">
        <v>130</v>
      </c>
      <c r="D31" s="176">
        <v>52.5</v>
      </c>
      <c r="E31" s="176">
        <v>55.5</v>
      </c>
      <c r="F31" s="178">
        <v>59</v>
      </c>
      <c r="G31" s="176" t="s">
        <v>244</v>
      </c>
      <c r="H31" s="176" t="s">
        <v>143</v>
      </c>
      <c r="I31" s="176" t="s">
        <v>150</v>
      </c>
      <c r="J31" s="177" t="s">
        <v>130</v>
      </c>
      <c r="K31" s="177" t="s">
        <v>130</v>
      </c>
    </row>
    <row r="32" spans="1:19" ht="28.5">
      <c r="C32" s="176">
        <v>49.5</v>
      </c>
      <c r="D32" s="176">
        <v>52.74</v>
      </c>
      <c r="E32" s="176">
        <v>55.74</v>
      </c>
      <c r="F32" s="176">
        <v>59.24</v>
      </c>
      <c r="G32" s="176" t="s">
        <v>245</v>
      </c>
      <c r="H32" s="176" t="s">
        <v>246</v>
      </c>
      <c r="I32" s="176" t="s">
        <v>247</v>
      </c>
      <c r="J32" s="177" t="s">
        <v>130</v>
      </c>
      <c r="K32" s="177" t="s">
        <v>130</v>
      </c>
    </row>
  </sheetData>
  <sortState ref="K14:Q17">
    <sortCondition ref="P14:P17"/>
  </sortState>
  <pageMargins left="0.51181102362204722" right="0.31496062992125984" top="0.74803149606299213" bottom="0.74803149606299213" header="0.31496062992125984" footer="0.31496062992125984"/>
  <pageSetup paperSize="9" scale="72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2:S32"/>
  <sheetViews>
    <sheetView view="pageBreakPreview" zoomScale="60" zoomScalePageLayoutView="90" workbookViewId="0">
      <selection activeCell="G12" sqref="G12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9.42578125" style="98" customWidth="1"/>
    <col min="8" max="8" width="7.42578125" style="17" customWidth="1"/>
    <col min="9" max="9" width="7.7109375" style="17" customWidth="1"/>
    <col min="10" max="10" width="30" style="17" customWidth="1"/>
    <col min="11" max="11" width="4.85546875" style="1" customWidth="1"/>
    <col min="12" max="12" width="9.140625" style="1" customWidth="1"/>
    <col min="13" max="13" width="27" style="1" customWidth="1"/>
    <col min="14" max="14" width="18" style="1" customWidth="1"/>
    <col min="15" max="15" width="6.42578125" style="108" customWidth="1"/>
    <col min="16" max="16" width="9.140625" style="104" customWidth="1"/>
    <col min="17" max="17" width="9.140625" style="48" customWidth="1"/>
    <col min="18" max="18" width="9.140625" style="118" customWidth="1"/>
    <col min="19" max="19" width="8.5703125" style="1" customWidth="1"/>
    <col min="20" max="16384" width="9.140625" style="1"/>
  </cols>
  <sheetData>
    <row r="2" spans="1:19" s="17" customFormat="1" ht="15">
      <c r="G2" s="98"/>
      <c r="O2" s="105"/>
      <c r="P2" s="101"/>
      <c r="Q2" s="51"/>
      <c r="R2" s="115"/>
    </row>
    <row r="3" spans="1:19" s="17" customFormat="1">
      <c r="D3" s="17" t="s">
        <v>46</v>
      </c>
      <c r="E3" s="173">
        <v>0.51041666666666663</v>
      </c>
      <c r="G3" s="98"/>
      <c r="M3" s="40"/>
      <c r="N3" s="17" t="s">
        <v>111</v>
      </c>
      <c r="O3" s="105"/>
      <c r="P3" s="101" t="s">
        <v>47</v>
      </c>
      <c r="Q3" s="98"/>
      <c r="R3" s="54">
        <v>12.66</v>
      </c>
    </row>
    <row r="4" spans="1:19" ht="15.75" customHeight="1">
      <c r="A4" s="377"/>
      <c r="B4" s="377"/>
      <c r="C4" s="377"/>
      <c r="D4" s="377"/>
      <c r="E4" s="377"/>
      <c r="F4" s="377"/>
      <c r="G4" s="378"/>
      <c r="H4" s="377"/>
      <c r="I4" s="377"/>
      <c r="J4" s="377"/>
      <c r="K4" s="379"/>
      <c r="L4" s="380"/>
      <c r="M4" s="381"/>
      <c r="N4" s="380"/>
      <c r="O4" s="382"/>
      <c r="P4" s="383"/>
      <c r="Q4" s="384"/>
      <c r="R4" s="385"/>
      <c r="S4" s="386"/>
    </row>
    <row r="5" spans="1:19" ht="67.5" customHeight="1">
      <c r="A5" s="387" t="s">
        <v>37</v>
      </c>
      <c r="B5" s="297" t="s">
        <v>0</v>
      </c>
      <c r="C5" s="337" t="s">
        <v>1</v>
      </c>
      <c r="D5" s="338" t="s">
        <v>2</v>
      </c>
      <c r="E5" s="297" t="s">
        <v>38</v>
      </c>
      <c r="F5" s="297" t="s">
        <v>4</v>
      </c>
      <c r="G5" s="339" t="s">
        <v>39</v>
      </c>
      <c r="H5" s="338" t="s">
        <v>40</v>
      </c>
      <c r="I5" s="338" t="s">
        <v>7</v>
      </c>
      <c r="J5" s="297" t="s">
        <v>8</v>
      </c>
      <c r="K5" s="92" t="s">
        <v>53</v>
      </c>
      <c r="L5" s="92" t="s">
        <v>42</v>
      </c>
      <c r="M5" s="93" t="s">
        <v>1</v>
      </c>
      <c r="N5" s="94" t="s">
        <v>38</v>
      </c>
      <c r="O5" s="107" t="s">
        <v>43</v>
      </c>
      <c r="P5" s="317" t="s">
        <v>50</v>
      </c>
      <c r="Q5" s="318" t="s">
        <v>39</v>
      </c>
      <c r="R5" s="355" t="s">
        <v>51</v>
      </c>
      <c r="S5" s="356" t="s">
        <v>52</v>
      </c>
    </row>
    <row r="6" spans="1:19" s="24" customFormat="1" ht="24.95" customHeight="1">
      <c r="A6" s="38">
        <v>1</v>
      </c>
      <c r="B6" s="260">
        <v>118</v>
      </c>
      <c r="C6" s="268" t="s">
        <v>786</v>
      </c>
      <c r="D6" s="272">
        <v>32642</v>
      </c>
      <c r="E6" s="268" t="s">
        <v>90</v>
      </c>
      <c r="F6" s="89" t="s">
        <v>571</v>
      </c>
      <c r="G6" s="2">
        <v>13.22</v>
      </c>
      <c r="H6" s="90" t="s">
        <v>11</v>
      </c>
      <c r="I6" s="260">
        <v>7</v>
      </c>
      <c r="J6" s="267" t="s">
        <v>798</v>
      </c>
      <c r="K6" s="38"/>
      <c r="L6" s="38"/>
      <c r="M6" s="332" t="s">
        <v>54</v>
      </c>
      <c r="N6" s="333" t="s">
        <v>1069</v>
      </c>
      <c r="O6" s="334"/>
      <c r="P6" s="335" t="s">
        <v>1161</v>
      </c>
      <c r="Q6" s="463"/>
      <c r="R6" s="391"/>
      <c r="S6" s="392"/>
    </row>
    <row r="7" spans="1:19" s="24" customFormat="1" ht="24.95" customHeight="1">
      <c r="A7" s="119">
        <v>2</v>
      </c>
      <c r="B7" s="188">
        <v>153</v>
      </c>
      <c r="C7" s="193" t="s">
        <v>788</v>
      </c>
      <c r="D7" s="194">
        <v>31904</v>
      </c>
      <c r="E7" s="189" t="s">
        <v>91</v>
      </c>
      <c r="F7" s="195" t="s">
        <v>16</v>
      </c>
      <c r="G7" s="2">
        <v>13.47</v>
      </c>
      <c r="H7" s="29" t="s">
        <v>11</v>
      </c>
      <c r="I7" s="188">
        <v>6</v>
      </c>
      <c r="J7" s="189" t="s">
        <v>592</v>
      </c>
      <c r="K7" s="298">
        <v>7</v>
      </c>
      <c r="L7" s="188">
        <v>161</v>
      </c>
      <c r="M7" s="193" t="s">
        <v>797</v>
      </c>
      <c r="N7" s="189" t="s">
        <v>91</v>
      </c>
      <c r="O7" s="188" t="s">
        <v>312</v>
      </c>
      <c r="P7" s="299">
        <v>1</v>
      </c>
      <c r="Q7" s="464">
        <v>13.9</v>
      </c>
      <c r="R7" s="357"/>
      <c r="S7" s="95"/>
    </row>
    <row r="8" spans="1:19" s="24" customFormat="1" ht="24.95" customHeight="1">
      <c r="A8" s="14">
        <v>3</v>
      </c>
      <c r="B8" s="200">
        <v>308</v>
      </c>
      <c r="C8" s="201" t="s">
        <v>437</v>
      </c>
      <c r="D8" s="186">
        <v>29279</v>
      </c>
      <c r="E8" s="189" t="s">
        <v>92</v>
      </c>
      <c r="F8" s="87" t="s">
        <v>10</v>
      </c>
      <c r="G8" s="2">
        <v>13.79</v>
      </c>
      <c r="H8" s="29" t="s">
        <v>11</v>
      </c>
      <c r="I8" s="188">
        <v>5</v>
      </c>
      <c r="J8" s="201" t="s">
        <v>332</v>
      </c>
      <c r="K8" s="298">
        <v>6</v>
      </c>
      <c r="L8" s="86">
        <v>90</v>
      </c>
      <c r="M8" s="185" t="s">
        <v>796</v>
      </c>
      <c r="N8" s="185" t="s">
        <v>9</v>
      </c>
      <c r="O8" s="200" t="s">
        <v>312</v>
      </c>
      <c r="P8" s="299">
        <v>2</v>
      </c>
      <c r="Q8" s="464">
        <v>13.9</v>
      </c>
      <c r="R8" s="360"/>
      <c r="S8" s="95"/>
    </row>
    <row r="9" spans="1:19" s="24" customFormat="1" ht="24.95" customHeight="1">
      <c r="A9" s="14">
        <v>4</v>
      </c>
      <c r="B9" s="87">
        <v>12</v>
      </c>
      <c r="C9" s="191" t="s">
        <v>787</v>
      </c>
      <c r="D9" s="192">
        <v>31568</v>
      </c>
      <c r="E9" s="191" t="s">
        <v>36</v>
      </c>
      <c r="F9" s="87" t="s">
        <v>12</v>
      </c>
      <c r="G9" s="2">
        <v>13.87</v>
      </c>
      <c r="H9" s="29" t="s">
        <v>11</v>
      </c>
      <c r="I9" s="87">
        <v>4</v>
      </c>
      <c r="J9" s="191" t="s">
        <v>799</v>
      </c>
      <c r="K9" s="298">
        <v>4</v>
      </c>
      <c r="L9" s="200">
        <v>314</v>
      </c>
      <c r="M9" s="201" t="s">
        <v>793</v>
      </c>
      <c r="N9" s="189" t="s">
        <v>92</v>
      </c>
      <c r="O9" s="200" t="s">
        <v>312</v>
      </c>
      <c r="P9" s="299">
        <v>3</v>
      </c>
      <c r="Q9" s="464">
        <v>14</v>
      </c>
      <c r="R9" s="360"/>
      <c r="S9" s="95"/>
    </row>
    <row r="10" spans="1:19" s="24" customFormat="1" ht="24.95" customHeight="1">
      <c r="A10" s="14">
        <v>5</v>
      </c>
      <c r="B10" s="86">
        <v>492</v>
      </c>
      <c r="C10" s="185" t="s">
        <v>784</v>
      </c>
      <c r="D10" s="186" t="s">
        <v>785</v>
      </c>
      <c r="E10" s="185" t="s">
        <v>9</v>
      </c>
      <c r="F10" s="87" t="s">
        <v>10</v>
      </c>
      <c r="G10" s="2">
        <v>14.68</v>
      </c>
      <c r="H10" s="21" t="s">
        <v>14</v>
      </c>
      <c r="I10" s="187" t="s">
        <v>1068</v>
      </c>
      <c r="J10" s="185" t="s">
        <v>1070</v>
      </c>
      <c r="K10" s="298">
        <v>3</v>
      </c>
      <c r="L10" s="86">
        <v>88</v>
      </c>
      <c r="M10" s="185" t="s">
        <v>791</v>
      </c>
      <c r="N10" s="185" t="s">
        <v>9</v>
      </c>
      <c r="O10" s="200" t="s">
        <v>312</v>
      </c>
      <c r="P10" s="299">
        <v>4</v>
      </c>
      <c r="Q10" s="464">
        <v>14.1</v>
      </c>
      <c r="R10" s="360"/>
      <c r="S10" s="95"/>
    </row>
    <row r="11" spans="1:19" s="24" customFormat="1" ht="24.95" customHeight="1">
      <c r="A11" s="14"/>
      <c r="B11" s="86">
        <v>90</v>
      </c>
      <c r="C11" s="185" t="s">
        <v>796</v>
      </c>
      <c r="D11" s="186">
        <v>33653</v>
      </c>
      <c r="E11" s="185" t="s">
        <v>9</v>
      </c>
      <c r="F11" s="87" t="s">
        <v>12</v>
      </c>
      <c r="G11" s="464">
        <v>13.9</v>
      </c>
      <c r="H11" s="29" t="s">
        <v>11</v>
      </c>
      <c r="I11" s="200" t="s">
        <v>312</v>
      </c>
      <c r="J11" s="185" t="s">
        <v>803</v>
      </c>
      <c r="K11" s="298">
        <v>5</v>
      </c>
      <c r="L11" s="86">
        <v>66</v>
      </c>
      <c r="M11" s="185" t="s">
        <v>794</v>
      </c>
      <c r="N11" s="185" t="s">
        <v>9</v>
      </c>
      <c r="O11" s="200" t="s">
        <v>312</v>
      </c>
      <c r="P11" s="299">
        <v>5</v>
      </c>
      <c r="Q11" s="464">
        <v>14.3</v>
      </c>
      <c r="R11" s="360"/>
      <c r="S11" s="95"/>
    </row>
    <row r="12" spans="1:19" s="24" customFormat="1" ht="24.95" customHeight="1">
      <c r="A12" s="14"/>
      <c r="B12" s="188">
        <v>161</v>
      </c>
      <c r="C12" s="193" t="s">
        <v>797</v>
      </c>
      <c r="D12" s="194">
        <v>33535</v>
      </c>
      <c r="E12" s="189" t="s">
        <v>91</v>
      </c>
      <c r="F12" s="195" t="s">
        <v>16</v>
      </c>
      <c r="G12" s="464">
        <v>13.9</v>
      </c>
      <c r="H12" s="29" t="s">
        <v>11</v>
      </c>
      <c r="I12" s="188" t="s">
        <v>312</v>
      </c>
      <c r="J12" s="189" t="s">
        <v>592</v>
      </c>
      <c r="K12" s="297">
        <v>2</v>
      </c>
      <c r="L12" s="86">
        <v>71</v>
      </c>
      <c r="M12" s="185" t="s">
        <v>789</v>
      </c>
      <c r="N12" s="185" t="s">
        <v>9</v>
      </c>
      <c r="O12" s="187" t="s">
        <v>312</v>
      </c>
      <c r="P12" s="296">
        <v>6</v>
      </c>
      <c r="Q12" s="464">
        <v>14.4</v>
      </c>
      <c r="R12" s="360"/>
      <c r="S12" s="95"/>
    </row>
    <row r="13" spans="1:19" s="24" customFormat="1" ht="24.95" customHeight="1">
      <c r="A13" s="14"/>
      <c r="B13" s="200">
        <v>314</v>
      </c>
      <c r="C13" s="201" t="s">
        <v>793</v>
      </c>
      <c r="D13" s="235">
        <v>32320</v>
      </c>
      <c r="E13" s="189" t="s">
        <v>92</v>
      </c>
      <c r="F13" s="87" t="s">
        <v>10</v>
      </c>
      <c r="G13" s="464">
        <v>14</v>
      </c>
      <c r="H13" s="29" t="s">
        <v>11</v>
      </c>
      <c r="I13" s="200" t="s">
        <v>312</v>
      </c>
      <c r="J13" s="201" t="s">
        <v>694</v>
      </c>
      <c r="K13" s="298"/>
      <c r="L13" s="11"/>
      <c r="M13" s="28" t="s">
        <v>55</v>
      </c>
      <c r="N13" s="294" t="s">
        <v>1069</v>
      </c>
      <c r="O13" s="390"/>
      <c r="P13" s="299"/>
      <c r="Q13" s="464"/>
      <c r="R13" s="360"/>
      <c r="S13" s="95"/>
    </row>
    <row r="14" spans="1:19" s="24" customFormat="1" ht="24.95" customHeight="1">
      <c r="A14" s="14"/>
      <c r="B14" s="86">
        <v>88</v>
      </c>
      <c r="C14" s="185" t="s">
        <v>791</v>
      </c>
      <c r="D14" s="186" t="s">
        <v>792</v>
      </c>
      <c r="E14" s="185" t="s">
        <v>9</v>
      </c>
      <c r="F14" s="195" t="s">
        <v>16</v>
      </c>
      <c r="G14" s="464">
        <v>14.1</v>
      </c>
      <c r="H14" s="29" t="s">
        <v>14</v>
      </c>
      <c r="I14" s="200" t="s">
        <v>312</v>
      </c>
      <c r="J14" s="185" t="s">
        <v>801</v>
      </c>
      <c r="K14" s="298">
        <v>3</v>
      </c>
      <c r="L14" s="188">
        <v>118</v>
      </c>
      <c r="M14" s="189" t="s">
        <v>786</v>
      </c>
      <c r="N14" s="189" t="s">
        <v>90</v>
      </c>
      <c r="O14" s="188" t="s">
        <v>289</v>
      </c>
      <c r="P14" s="299">
        <v>1</v>
      </c>
      <c r="Q14" s="293">
        <v>13.22</v>
      </c>
      <c r="R14" s="360"/>
      <c r="S14" s="95"/>
    </row>
    <row r="15" spans="1:19" s="24" customFormat="1" ht="24.95" customHeight="1">
      <c r="A15" s="14"/>
      <c r="B15" s="86">
        <v>66</v>
      </c>
      <c r="C15" s="185" t="s">
        <v>794</v>
      </c>
      <c r="D15" s="186" t="s">
        <v>795</v>
      </c>
      <c r="E15" s="185" t="s">
        <v>9</v>
      </c>
      <c r="F15" s="87" t="s">
        <v>12</v>
      </c>
      <c r="G15" s="464">
        <v>14.3</v>
      </c>
      <c r="H15" s="29" t="s">
        <v>14</v>
      </c>
      <c r="I15" s="200" t="s">
        <v>312</v>
      </c>
      <c r="J15" s="185" t="s">
        <v>802</v>
      </c>
      <c r="K15" s="298">
        <v>4</v>
      </c>
      <c r="L15" s="188">
        <v>153</v>
      </c>
      <c r="M15" s="193" t="s">
        <v>788</v>
      </c>
      <c r="N15" s="189" t="s">
        <v>91</v>
      </c>
      <c r="O15" s="188" t="s">
        <v>289</v>
      </c>
      <c r="P15" s="299">
        <v>2</v>
      </c>
      <c r="Q15" s="293">
        <v>13.47</v>
      </c>
      <c r="R15" s="360"/>
      <c r="S15" s="95"/>
    </row>
    <row r="16" spans="1:19" s="24" customFormat="1" ht="24.95" customHeight="1">
      <c r="A16" s="14"/>
      <c r="B16" s="86">
        <v>71</v>
      </c>
      <c r="C16" s="185" t="s">
        <v>789</v>
      </c>
      <c r="D16" s="186" t="s">
        <v>790</v>
      </c>
      <c r="E16" s="185" t="s">
        <v>9</v>
      </c>
      <c r="F16" s="200" t="s">
        <v>412</v>
      </c>
      <c r="G16" s="464">
        <v>14.4</v>
      </c>
      <c r="H16" s="29" t="s">
        <v>14</v>
      </c>
      <c r="I16" s="187" t="s">
        <v>312</v>
      </c>
      <c r="J16" s="185" t="s">
        <v>800</v>
      </c>
      <c r="K16" s="298">
        <v>5</v>
      </c>
      <c r="L16" s="200">
        <v>308</v>
      </c>
      <c r="M16" s="201" t="s">
        <v>437</v>
      </c>
      <c r="N16" s="189" t="s">
        <v>92</v>
      </c>
      <c r="O16" s="188" t="s">
        <v>289</v>
      </c>
      <c r="P16" s="299">
        <v>3</v>
      </c>
      <c r="Q16" s="293">
        <v>13.79</v>
      </c>
      <c r="R16" s="360"/>
      <c r="S16" s="95"/>
    </row>
    <row r="17" spans="1:19" s="24" customFormat="1" ht="24.95" customHeight="1">
      <c r="A17" s="14"/>
      <c r="B17" s="188"/>
      <c r="C17" s="193"/>
      <c r="D17" s="194"/>
      <c r="E17" s="189"/>
      <c r="F17" s="195"/>
      <c r="G17" s="112"/>
      <c r="H17" s="29"/>
      <c r="I17" s="188"/>
      <c r="J17" s="189"/>
      <c r="K17" s="298">
        <v>2</v>
      </c>
      <c r="L17" s="87">
        <v>12</v>
      </c>
      <c r="M17" s="191" t="s">
        <v>787</v>
      </c>
      <c r="N17" s="191" t="s">
        <v>36</v>
      </c>
      <c r="O17" s="87" t="s">
        <v>289</v>
      </c>
      <c r="P17" s="299">
        <v>4</v>
      </c>
      <c r="Q17" s="293">
        <v>13.87</v>
      </c>
      <c r="R17" s="360"/>
      <c r="S17" s="95"/>
    </row>
    <row r="18" spans="1:19" s="24" customFormat="1" ht="24.95" customHeight="1">
      <c r="A18" s="14"/>
      <c r="B18" s="11"/>
      <c r="C18" s="28"/>
      <c r="D18" s="29"/>
      <c r="E18" s="28"/>
      <c r="F18" s="20"/>
      <c r="G18" s="112"/>
      <c r="H18" s="29"/>
      <c r="I18" s="22"/>
      <c r="J18" s="28"/>
      <c r="K18" s="298">
        <v>6</v>
      </c>
      <c r="L18" s="86">
        <v>492</v>
      </c>
      <c r="M18" s="185" t="s">
        <v>784</v>
      </c>
      <c r="N18" s="185" t="s">
        <v>9</v>
      </c>
      <c r="O18" s="187" t="s">
        <v>289</v>
      </c>
      <c r="P18" s="299">
        <v>5</v>
      </c>
      <c r="Q18" s="293">
        <v>14.68</v>
      </c>
      <c r="R18" s="360"/>
      <c r="S18" s="95"/>
    </row>
    <row r="22" spans="1:19">
      <c r="D22" s="1" t="s">
        <v>951</v>
      </c>
      <c r="E22" s="1"/>
      <c r="F22" s="1" t="s">
        <v>952</v>
      </c>
      <c r="G22" s="1"/>
    </row>
    <row r="23" spans="1:19" ht="18.75">
      <c r="D23" s="1" t="s">
        <v>953</v>
      </c>
      <c r="E23" s="1"/>
      <c r="F23" s="1" t="s">
        <v>954</v>
      </c>
      <c r="G23" s="1"/>
      <c r="K23" s="1">
        <v>8</v>
      </c>
      <c r="L23" s="167" t="s">
        <v>9</v>
      </c>
    </row>
    <row r="24" spans="1:19" ht="18.75">
      <c r="D24" s="1" t="s">
        <v>955</v>
      </c>
      <c r="E24" s="1"/>
      <c r="F24" s="1" t="s">
        <v>956</v>
      </c>
      <c r="G24" s="1"/>
      <c r="K24" s="1">
        <v>3</v>
      </c>
      <c r="L24" s="167" t="s">
        <v>90</v>
      </c>
    </row>
    <row r="25" spans="1:19" ht="18.75">
      <c r="D25" s="1" t="s">
        <v>957</v>
      </c>
      <c r="E25" s="1"/>
      <c r="F25" s="1" t="s">
        <v>958</v>
      </c>
      <c r="G25" s="1"/>
      <c r="K25" s="1">
        <v>5</v>
      </c>
      <c r="L25" s="167" t="s">
        <v>91</v>
      </c>
    </row>
    <row r="26" spans="1:19" ht="18.75">
      <c r="K26" s="1">
        <v>4</v>
      </c>
      <c r="L26" s="167" t="s">
        <v>15</v>
      </c>
    </row>
    <row r="27" spans="1:19" ht="18.75">
      <c r="K27" s="1">
        <v>7</v>
      </c>
      <c r="L27" s="167" t="s">
        <v>20</v>
      </c>
    </row>
    <row r="28" spans="1:19" ht="18.75">
      <c r="K28" s="1">
        <v>6</v>
      </c>
      <c r="L28" s="167" t="s">
        <v>92</v>
      </c>
    </row>
    <row r="29" spans="1:19" ht="18.75">
      <c r="K29" s="1">
        <v>2</v>
      </c>
      <c r="L29" s="167" t="s">
        <v>36</v>
      </c>
    </row>
    <row r="30" spans="1:19" ht="28.5">
      <c r="C30" s="176" t="s">
        <v>131</v>
      </c>
      <c r="D30" s="176" t="s">
        <v>21</v>
      </c>
      <c r="E30" s="176" t="s">
        <v>132</v>
      </c>
      <c r="F30" s="176" t="s">
        <v>133</v>
      </c>
      <c r="G30" s="176" t="s">
        <v>134</v>
      </c>
      <c r="H30" s="176" t="s">
        <v>135</v>
      </c>
      <c r="I30" s="176" t="s">
        <v>136</v>
      </c>
      <c r="J30" s="176" t="s">
        <v>137</v>
      </c>
      <c r="K30" s="176" t="s">
        <v>138</v>
      </c>
    </row>
    <row r="31" spans="1:19">
      <c r="C31" s="177" t="s">
        <v>130</v>
      </c>
      <c r="D31" s="178">
        <v>14</v>
      </c>
      <c r="E31" s="178">
        <v>15</v>
      </c>
      <c r="F31" s="178">
        <v>16</v>
      </c>
      <c r="G31" s="178">
        <v>17.2</v>
      </c>
      <c r="H31" s="178">
        <v>18.5</v>
      </c>
      <c r="I31" s="178">
        <v>20</v>
      </c>
      <c r="J31" s="178"/>
      <c r="K31" s="176"/>
    </row>
    <row r="32" spans="1:19">
      <c r="C32" s="176">
        <v>13.11</v>
      </c>
      <c r="D32" s="176">
        <v>14.24</v>
      </c>
      <c r="E32" s="176">
        <v>15.24</v>
      </c>
      <c r="F32" s="176">
        <v>16.239999999999998</v>
      </c>
      <c r="G32" s="176">
        <v>17.440000000000001</v>
      </c>
      <c r="H32" s="176">
        <v>18.739999999999998</v>
      </c>
      <c r="I32" s="176">
        <v>20.239999999999998</v>
      </c>
      <c r="J32" s="176"/>
      <c r="K32" s="176"/>
    </row>
  </sheetData>
  <sortState ref="B11:J16">
    <sortCondition ref="G11:G16"/>
  </sortState>
  <pageMargins left="0.51181102362204722" right="0.31496062992125984" top="0.74803149606299213" bottom="0.74803149606299213" header="0.31496062992125984" footer="0.31496062992125984"/>
  <pageSetup paperSize="9" scale="70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2:S31"/>
  <sheetViews>
    <sheetView view="pageBreakPreview" zoomScale="60" zoomScalePageLayoutView="90" workbookViewId="0">
      <selection activeCell="F16" sqref="F16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9.42578125" style="98" customWidth="1"/>
    <col min="8" max="8" width="7.42578125" style="17" customWidth="1"/>
    <col min="9" max="9" width="7" style="17" customWidth="1"/>
    <col min="10" max="10" width="30" style="17" customWidth="1"/>
    <col min="11" max="11" width="4.85546875" style="1" customWidth="1"/>
    <col min="12" max="12" width="9.140625" style="1" customWidth="1"/>
    <col min="13" max="13" width="27" style="1" customWidth="1"/>
    <col min="14" max="14" width="18" style="1" customWidth="1"/>
    <col min="15" max="15" width="6.42578125" style="108" customWidth="1"/>
    <col min="16" max="16" width="9.140625" style="104" customWidth="1"/>
    <col min="17" max="17" width="9.140625" style="48" customWidth="1"/>
    <col min="18" max="18" width="9.140625" style="118" customWidth="1"/>
    <col min="19" max="19" width="8.5703125" style="1" customWidth="1"/>
    <col min="20" max="16384" width="9.140625" style="1"/>
  </cols>
  <sheetData>
    <row r="2" spans="1:19" s="17" customFormat="1" ht="15">
      <c r="G2" s="98"/>
      <c r="O2" s="105"/>
      <c r="P2" s="101"/>
      <c r="Q2" s="51"/>
      <c r="R2" s="115"/>
    </row>
    <row r="3" spans="1:19" s="17" customFormat="1">
      <c r="D3" s="17" t="s">
        <v>46</v>
      </c>
      <c r="E3" s="173">
        <v>0.52083333333333337</v>
      </c>
      <c r="G3" s="98"/>
      <c r="M3" s="40"/>
      <c r="N3" s="17" t="s">
        <v>112</v>
      </c>
      <c r="O3" s="105"/>
      <c r="P3" s="101" t="s">
        <v>47</v>
      </c>
      <c r="Q3" s="98"/>
      <c r="R3" s="54">
        <v>13.41</v>
      </c>
    </row>
    <row r="4" spans="1:19" ht="15.75" customHeight="1">
      <c r="A4" s="377"/>
      <c r="B4" s="377"/>
      <c r="C4" s="377"/>
      <c r="D4" s="377"/>
      <c r="E4" s="377"/>
      <c r="F4" s="377"/>
      <c r="G4" s="378"/>
      <c r="H4" s="377"/>
      <c r="I4" s="377"/>
      <c r="J4" s="377"/>
      <c r="K4" s="379"/>
      <c r="L4" s="380"/>
      <c r="M4" s="381"/>
      <c r="N4" s="380"/>
      <c r="O4" s="382"/>
      <c r="P4" s="383"/>
      <c r="Q4" s="384"/>
      <c r="R4" s="385"/>
      <c r="S4" s="386"/>
    </row>
    <row r="5" spans="1:19" ht="67.5" customHeight="1">
      <c r="A5" s="387" t="s">
        <v>37</v>
      </c>
      <c r="B5" s="297" t="s">
        <v>0</v>
      </c>
      <c r="C5" s="337" t="s">
        <v>1</v>
      </c>
      <c r="D5" s="338" t="s">
        <v>2</v>
      </c>
      <c r="E5" s="297" t="s">
        <v>38</v>
      </c>
      <c r="F5" s="297" t="s">
        <v>4</v>
      </c>
      <c r="G5" s="339" t="s">
        <v>39</v>
      </c>
      <c r="H5" s="338" t="s">
        <v>40</v>
      </c>
      <c r="I5" s="338" t="s">
        <v>7</v>
      </c>
      <c r="J5" s="297" t="s">
        <v>8</v>
      </c>
      <c r="K5" s="92" t="s">
        <v>53</v>
      </c>
      <c r="L5" s="92" t="s">
        <v>42</v>
      </c>
      <c r="M5" s="93" t="s">
        <v>1</v>
      </c>
      <c r="N5" s="94" t="s">
        <v>38</v>
      </c>
      <c r="O5" s="107" t="s">
        <v>43</v>
      </c>
      <c r="P5" s="317" t="s">
        <v>50</v>
      </c>
      <c r="Q5" s="318" t="s">
        <v>39</v>
      </c>
      <c r="R5" s="355" t="s">
        <v>51</v>
      </c>
      <c r="S5" s="356" t="s">
        <v>52</v>
      </c>
    </row>
    <row r="6" spans="1:19" s="24" customFormat="1" ht="24.95" customHeight="1">
      <c r="A6" s="38">
        <v>1</v>
      </c>
      <c r="B6" s="259">
        <v>132</v>
      </c>
      <c r="C6" s="266" t="s">
        <v>806</v>
      </c>
      <c r="D6" s="466">
        <v>32662</v>
      </c>
      <c r="E6" s="268" t="s">
        <v>90</v>
      </c>
      <c r="F6" s="89" t="s">
        <v>12</v>
      </c>
      <c r="G6" s="111">
        <v>14.89</v>
      </c>
      <c r="H6" s="90" t="s">
        <v>14</v>
      </c>
      <c r="I6" s="467">
        <v>7</v>
      </c>
      <c r="J6" s="266" t="s">
        <v>817</v>
      </c>
      <c r="K6" s="38"/>
      <c r="L6" s="38"/>
      <c r="M6" s="332" t="s">
        <v>54</v>
      </c>
      <c r="N6" s="333" t="s">
        <v>1074</v>
      </c>
      <c r="O6" s="334"/>
      <c r="P6" s="335"/>
      <c r="Q6" s="331"/>
      <c r="R6" s="391"/>
      <c r="S6" s="392"/>
    </row>
    <row r="7" spans="1:19" s="24" customFormat="1" ht="24.95" customHeight="1">
      <c r="A7" s="119">
        <v>2</v>
      </c>
      <c r="B7" s="188">
        <v>182</v>
      </c>
      <c r="C7" s="193" t="s">
        <v>807</v>
      </c>
      <c r="D7" s="194">
        <v>31354</v>
      </c>
      <c r="E7" s="189" t="s">
        <v>91</v>
      </c>
      <c r="F7" s="195" t="s">
        <v>16</v>
      </c>
      <c r="G7" s="112">
        <v>15.21</v>
      </c>
      <c r="H7" s="29" t="s">
        <v>14</v>
      </c>
      <c r="I7" s="188">
        <v>6</v>
      </c>
      <c r="J7" s="189" t="s">
        <v>818</v>
      </c>
      <c r="K7" s="297">
        <v>2</v>
      </c>
      <c r="L7" s="86"/>
      <c r="M7" s="358"/>
      <c r="N7" s="358"/>
      <c r="O7" s="359"/>
      <c r="P7" s="296"/>
      <c r="Q7" s="293"/>
      <c r="R7" s="357"/>
      <c r="S7" s="95"/>
    </row>
    <row r="8" spans="1:19" s="24" customFormat="1" ht="24.95" customHeight="1">
      <c r="A8" s="14">
        <v>3</v>
      </c>
      <c r="B8" s="87">
        <v>46</v>
      </c>
      <c r="C8" s="191" t="s">
        <v>324</v>
      </c>
      <c r="D8" s="192">
        <v>29666</v>
      </c>
      <c r="E8" s="191" t="s">
        <v>36</v>
      </c>
      <c r="F8" s="87" t="s">
        <v>12</v>
      </c>
      <c r="G8" s="112">
        <v>15.28</v>
      </c>
      <c r="H8" s="29">
        <v>1</v>
      </c>
      <c r="I8" s="87">
        <v>5</v>
      </c>
      <c r="J8" s="201" t="s">
        <v>332</v>
      </c>
      <c r="K8" s="298">
        <v>3</v>
      </c>
      <c r="L8" s="86">
        <v>460</v>
      </c>
      <c r="M8" s="185" t="s">
        <v>811</v>
      </c>
      <c r="N8" s="185" t="s">
        <v>9</v>
      </c>
      <c r="O8" s="187" t="s">
        <v>312</v>
      </c>
      <c r="P8" s="299">
        <v>1</v>
      </c>
      <c r="Q8" s="293">
        <v>14.84</v>
      </c>
      <c r="R8" s="360"/>
      <c r="S8" s="95"/>
    </row>
    <row r="9" spans="1:19" s="24" customFormat="1" ht="24.95" customHeight="1">
      <c r="A9" s="14">
        <v>4</v>
      </c>
      <c r="B9" s="196">
        <v>231</v>
      </c>
      <c r="C9" s="197" t="s">
        <v>808</v>
      </c>
      <c r="D9" s="250">
        <v>32837</v>
      </c>
      <c r="E9" s="189" t="s">
        <v>15</v>
      </c>
      <c r="F9" s="199" t="s">
        <v>12</v>
      </c>
      <c r="G9" s="112">
        <v>15.39</v>
      </c>
      <c r="H9" s="29">
        <v>1</v>
      </c>
      <c r="I9" s="188">
        <v>4</v>
      </c>
      <c r="J9" s="239" t="s">
        <v>819</v>
      </c>
      <c r="K9" s="298">
        <v>4</v>
      </c>
      <c r="L9" s="86">
        <v>91</v>
      </c>
      <c r="M9" s="185" t="s">
        <v>813</v>
      </c>
      <c r="N9" s="185" t="s">
        <v>9</v>
      </c>
      <c r="O9" s="187" t="s">
        <v>312</v>
      </c>
      <c r="P9" s="299">
        <v>2</v>
      </c>
      <c r="Q9" s="293">
        <v>15.42</v>
      </c>
      <c r="R9" s="360"/>
      <c r="S9" s="95"/>
    </row>
    <row r="10" spans="1:19" s="24" customFormat="1" ht="24.95" customHeight="1">
      <c r="A10" s="14">
        <v>5</v>
      </c>
      <c r="B10" s="200">
        <v>326</v>
      </c>
      <c r="C10" s="201" t="s">
        <v>809</v>
      </c>
      <c r="D10" s="186">
        <v>32791</v>
      </c>
      <c r="E10" s="189" t="s">
        <v>92</v>
      </c>
      <c r="F10" s="87" t="s">
        <v>12</v>
      </c>
      <c r="G10" s="112">
        <v>15.69</v>
      </c>
      <c r="H10" s="29">
        <v>1</v>
      </c>
      <c r="I10" s="188">
        <v>3</v>
      </c>
      <c r="J10" s="201" t="s">
        <v>820</v>
      </c>
      <c r="K10" s="298">
        <v>5</v>
      </c>
      <c r="L10" s="86">
        <v>72</v>
      </c>
      <c r="M10" s="201" t="s">
        <v>815</v>
      </c>
      <c r="N10" s="185" t="s">
        <v>9</v>
      </c>
      <c r="O10" s="200" t="s">
        <v>312</v>
      </c>
      <c r="P10" s="50" t="s">
        <v>953</v>
      </c>
      <c r="Q10" s="293"/>
      <c r="R10" s="360"/>
      <c r="S10" s="95"/>
    </row>
    <row r="11" spans="1:19" s="24" customFormat="1" ht="24.95" customHeight="1">
      <c r="A11" s="14">
        <v>6</v>
      </c>
      <c r="B11" s="188">
        <v>260</v>
      </c>
      <c r="C11" s="226" t="s">
        <v>810</v>
      </c>
      <c r="D11" s="190">
        <v>31843</v>
      </c>
      <c r="E11" s="189" t="s">
        <v>20</v>
      </c>
      <c r="F11" s="87" t="s">
        <v>12</v>
      </c>
      <c r="G11" s="112">
        <v>15.79</v>
      </c>
      <c r="H11" s="29">
        <v>1</v>
      </c>
      <c r="I11" s="188">
        <v>2</v>
      </c>
      <c r="J11" s="197" t="s">
        <v>821</v>
      </c>
      <c r="K11" s="298"/>
      <c r="L11" s="11"/>
      <c r="M11" s="28" t="s">
        <v>55</v>
      </c>
      <c r="N11" s="294" t="s">
        <v>1075</v>
      </c>
      <c r="O11" s="390"/>
      <c r="P11" s="299"/>
      <c r="Q11" s="293"/>
      <c r="R11" s="360"/>
      <c r="S11" s="95"/>
    </row>
    <row r="12" spans="1:19" s="24" customFormat="1" ht="24.95" customHeight="1">
      <c r="A12" s="14"/>
      <c r="B12" s="86">
        <v>477</v>
      </c>
      <c r="C12" s="185" t="s">
        <v>804</v>
      </c>
      <c r="D12" s="186" t="s">
        <v>805</v>
      </c>
      <c r="E12" s="185" t="s">
        <v>9</v>
      </c>
      <c r="F12" s="200" t="s">
        <v>385</v>
      </c>
      <c r="G12" s="50" t="s">
        <v>953</v>
      </c>
      <c r="H12" s="21"/>
      <c r="I12" s="187" t="s">
        <v>289</v>
      </c>
      <c r="J12" s="185" t="s">
        <v>816</v>
      </c>
      <c r="K12" s="298">
        <v>3</v>
      </c>
      <c r="L12" s="222">
        <v>132</v>
      </c>
      <c r="M12" s="226" t="s">
        <v>806</v>
      </c>
      <c r="N12" s="189" t="s">
        <v>90</v>
      </c>
      <c r="O12" s="229" t="s">
        <v>289</v>
      </c>
      <c r="P12" s="299">
        <v>1</v>
      </c>
      <c r="Q12" s="293">
        <v>14.89</v>
      </c>
      <c r="R12" s="360"/>
      <c r="S12" s="95"/>
    </row>
    <row r="13" spans="1:19" s="24" customFormat="1" ht="24.95" customHeight="1">
      <c r="A13" s="14"/>
      <c r="B13" s="86">
        <v>460</v>
      </c>
      <c r="C13" s="185" t="s">
        <v>811</v>
      </c>
      <c r="D13" s="186" t="s">
        <v>812</v>
      </c>
      <c r="E13" s="185" t="s">
        <v>9</v>
      </c>
      <c r="F13" s="87" t="s">
        <v>10</v>
      </c>
      <c r="G13" s="293">
        <v>14.84</v>
      </c>
      <c r="H13" s="29" t="s">
        <v>14</v>
      </c>
      <c r="I13" s="187" t="s">
        <v>312</v>
      </c>
      <c r="J13" s="185" t="s">
        <v>822</v>
      </c>
      <c r="K13" s="298">
        <v>4</v>
      </c>
      <c r="L13" s="188">
        <v>182</v>
      </c>
      <c r="M13" s="193" t="s">
        <v>807</v>
      </c>
      <c r="N13" s="189" t="s">
        <v>91</v>
      </c>
      <c r="O13" s="188" t="s">
        <v>289</v>
      </c>
      <c r="P13" s="299">
        <v>2</v>
      </c>
      <c r="Q13" s="293">
        <v>15.21</v>
      </c>
      <c r="R13" s="360"/>
      <c r="S13" s="95"/>
    </row>
    <row r="14" spans="1:19" s="24" customFormat="1" ht="24.95" customHeight="1">
      <c r="A14" s="14"/>
      <c r="B14" s="86">
        <v>91</v>
      </c>
      <c r="C14" s="185" t="s">
        <v>813</v>
      </c>
      <c r="D14" s="186" t="s">
        <v>814</v>
      </c>
      <c r="E14" s="185" t="s">
        <v>9</v>
      </c>
      <c r="F14" s="87" t="s">
        <v>10</v>
      </c>
      <c r="G14" s="293">
        <v>15.42</v>
      </c>
      <c r="H14" s="29">
        <v>1</v>
      </c>
      <c r="I14" s="187" t="s">
        <v>312</v>
      </c>
      <c r="J14" s="185" t="s">
        <v>823</v>
      </c>
      <c r="K14" s="298">
        <v>7</v>
      </c>
      <c r="L14" s="87">
        <v>46</v>
      </c>
      <c r="M14" s="191" t="s">
        <v>324</v>
      </c>
      <c r="N14" s="191" t="s">
        <v>36</v>
      </c>
      <c r="O14" s="87" t="s">
        <v>289</v>
      </c>
      <c r="P14" s="299">
        <v>3</v>
      </c>
      <c r="Q14" s="293">
        <v>15.28</v>
      </c>
      <c r="R14" s="360"/>
      <c r="S14" s="95"/>
    </row>
    <row r="15" spans="1:19" s="24" customFormat="1" ht="24.95" customHeight="1">
      <c r="A15" s="14"/>
      <c r="B15" s="86">
        <v>72</v>
      </c>
      <c r="C15" s="201" t="s">
        <v>815</v>
      </c>
      <c r="D15" s="186">
        <v>33798</v>
      </c>
      <c r="E15" s="185" t="s">
        <v>9</v>
      </c>
      <c r="F15" s="87" t="s">
        <v>12</v>
      </c>
      <c r="G15" s="50" t="s">
        <v>953</v>
      </c>
      <c r="H15" s="29"/>
      <c r="I15" s="200" t="s">
        <v>312</v>
      </c>
      <c r="J15" s="201" t="s">
        <v>698</v>
      </c>
      <c r="K15" s="298">
        <v>8</v>
      </c>
      <c r="L15" s="196">
        <v>231</v>
      </c>
      <c r="M15" s="197" t="s">
        <v>808</v>
      </c>
      <c r="N15" s="189" t="s">
        <v>15</v>
      </c>
      <c r="O15" s="188" t="s">
        <v>289</v>
      </c>
      <c r="P15" s="299">
        <v>4</v>
      </c>
      <c r="Q15" s="293">
        <v>15.39</v>
      </c>
      <c r="R15" s="360"/>
      <c r="S15" s="95"/>
    </row>
    <row r="16" spans="1:19" s="24" customFormat="1" ht="24.95" customHeight="1">
      <c r="A16" s="14"/>
      <c r="B16" s="86"/>
      <c r="C16" s="185"/>
      <c r="D16" s="186"/>
      <c r="E16" s="185"/>
      <c r="F16" s="87"/>
      <c r="G16" s="112"/>
      <c r="H16" s="29"/>
      <c r="I16" s="187"/>
      <c r="J16" s="185"/>
      <c r="K16" s="298">
        <v>2</v>
      </c>
      <c r="L16" s="200">
        <v>326</v>
      </c>
      <c r="M16" s="201" t="s">
        <v>809</v>
      </c>
      <c r="N16" s="189" t="s">
        <v>92</v>
      </c>
      <c r="O16" s="188" t="s">
        <v>289</v>
      </c>
      <c r="P16" s="299">
        <v>5</v>
      </c>
      <c r="Q16" s="293">
        <v>15.69</v>
      </c>
      <c r="R16" s="360"/>
      <c r="S16" s="95"/>
    </row>
    <row r="17" spans="1:19" s="24" customFormat="1" ht="24.95" customHeight="1">
      <c r="A17" s="14"/>
      <c r="B17" s="11"/>
      <c r="C17" s="28"/>
      <c r="D17" s="29"/>
      <c r="E17" s="28"/>
      <c r="F17" s="20"/>
      <c r="G17" s="112"/>
      <c r="H17" s="29"/>
      <c r="I17" s="22"/>
      <c r="J17" s="28"/>
      <c r="K17" s="393">
        <v>5</v>
      </c>
      <c r="L17" s="188">
        <v>260</v>
      </c>
      <c r="M17" s="226" t="s">
        <v>810</v>
      </c>
      <c r="N17" s="189" t="s">
        <v>20</v>
      </c>
      <c r="O17" s="188" t="s">
        <v>289</v>
      </c>
      <c r="P17" s="299">
        <v>6</v>
      </c>
      <c r="Q17" s="293">
        <v>15.79</v>
      </c>
      <c r="R17" s="360"/>
      <c r="S17" s="95"/>
    </row>
    <row r="18" spans="1:19" s="24" customFormat="1" ht="24.95" customHeight="1">
      <c r="A18" s="14"/>
      <c r="B18" s="11"/>
      <c r="C18" s="28"/>
      <c r="D18" s="29"/>
      <c r="E18" s="28"/>
      <c r="F18" s="20"/>
      <c r="G18" s="112"/>
      <c r="H18" s="29"/>
      <c r="I18" s="22"/>
      <c r="J18" s="28"/>
      <c r="K18" s="298">
        <v>6</v>
      </c>
      <c r="L18" s="86">
        <v>477</v>
      </c>
      <c r="M18" s="185" t="s">
        <v>804</v>
      </c>
      <c r="N18" s="185" t="s">
        <v>9</v>
      </c>
      <c r="O18" s="187" t="s">
        <v>289</v>
      </c>
      <c r="P18" s="50" t="s">
        <v>953</v>
      </c>
      <c r="Q18" s="293"/>
      <c r="R18" s="360"/>
      <c r="S18" s="95"/>
    </row>
    <row r="20" spans="1:19">
      <c r="E20" s="1" t="s">
        <v>951</v>
      </c>
      <c r="F20" s="1"/>
      <c r="G20" s="1" t="s">
        <v>952</v>
      </c>
      <c r="H20" s="1"/>
    </row>
    <row r="21" spans="1:19">
      <c r="E21" s="1" t="s">
        <v>953</v>
      </c>
      <c r="F21" s="1"/>
      <c r="G21" s="1" t="s">
        <v>954</v>
      </c>
      <c r="H21" s="1"/>
    </row>
    <row r="22" spans="1:19" ht="18.75">
      <c r="E22" s="1" t="s">
        <v>955</v>
      </c>
      <c r="F22" s="1"/>
      <c r="G22" s="1" t="s">
        <v>956</v>
      </c>
      <c r="H22" s="1"/>
      <c r="K22" s="1">
        <v>6</v>
      </c>
      <c r="L22" s="167" t="s">
        <v>9</v>
      </c>
    </row>
    <row r="23" spans="1:19" ht="18.75">
      <c r="E23" s="1" t="s">
        <v>957</v>
      </c>
      <c r="F23" s="1"/>
      <c r="G23" s="1" t="s">
        <v>958</v>
      </c>
      <c r="H23" s="1"/>
      <c r="K23" s="1">
        <v>3</v>
      </c>
      <c r="L23" s="167" t="s">
        <v>90</v>
      </c>
    </row>
    <row r="24" spans="1:19" ht="18.75">
      <c r="K24" s="1">
        <v>4</v>
      </c>
      <c r="L24" s="167" t="s">
        <v>91</v>
      </c>
    </row>
    <row r="25" spans="1:19" ht="18.75">
      <c r="K25" s="1">
        <v>8</v>
      </c>
      <c r="L25" s="167" t="s">
        <v>15</v>
      </c>
    </row>
    <row r="26" spans="1:19" ht="18.75">
      <c r="K26" s="1">
        <v>5</v>
      </c>
      <c r="L26" s="167" t="s">
        <v>20</v>
      </c>
    </row>
    <row r="27" spans="1:19" ht="18.75">
      <c r="K27" s="1">
        <v>2</v>
      </c>
      <c r="L27" s="167" t="s">
        <v>92</v>
      </c>
    </row>
    <row r="28" spans="1:19" ht="18.75">
      <c r="K28" s="1">
        <v>7</v>
      </c>
      <c r="L28" s="167" t="s">
        <v>36</v>
      </c>
    </row>
    <row r="29" spans="1:19" ht="28.5">
      <c r="C29" s="176" t="s">
        <v>131</v>
      </c>
      <c r="D29" s="176" t="s">
        <v>21</v>
      </c>
      <c r="E29" s="176" t="s">
        <v>132</v>
      </c>
      <c r="F29" s="176" t="s">
        <v>133</v>
      </c>
      <c r="G29" s="176" t="s">
        <v>134</v>
      </c>
      <c r="H29" s="176" t="s">
        <v>135</v>
      </c>
      <c r="I29" s="176" t="s">
        <v>136</v>
      </c>
      <c r="J29" s="176" t="s">
        <v>137</v>
      </c>
      <c r="K29" s="176" t="s">
        <v>138</v>
      </c>
    </row>
    <row r="30" spans="1:19">
      <c r="C30" s="178" t="s">
        <v>130</v>
      </c>
      <c r="D30" s="178">
        <v>14.1</v>
      </c>
      <c r="E30" s="178">
        <v>15</v>
      </c>
      <c r="F30" s="178">
        <v>16</v>
      </c>
      <c r="G30" s="178">
        <v>17.2</v>
      </c>
      <c r="H30" s="178">
        <v>18.5</v>
      </c>
      <c r="I30" s="178" t="s">
        <v>130</v>
      </c>
      <c r="J30" s="178" t="s">
        <v>130</v>
      </c>
      <c r="K30" s="178" t="s">
        <v>130</v>
      </c>
    </row>
    <row r="31" spans="1:19">
      <c r="C31" s="176">
        <v>13.62</v>
      </c>
      <c r="D31" s="176">
        <v>14.34</v>
      </c>
      <c r="E31" s="176">
        <v>15.24</v>
      </c>
      <c r="F31" s="176">
        <v>16.239999999999998</v>
      </c>
      <c r="G31" s="176">
        <v>17.440000000000001</v>
      </c>
      <c r="H31" s="176">
        <v>18.739999999999998</v>
      </c>
      <c r="I31" s="177" t="s">
        <v>130</v>
      </c>
      <c r="J31" s="177" t="s">
        <v>130</v>
      </c>
      <c r="K31" s="177" t="s">
        <v>130</v>
      </c>
    </row>
  </sheetData>
  <sortState ref="K12:Q18">
    <sortCondition ref="P12:P18"/>
  </sortState>
  <pageMargins left="0.51181102362204722" right="0.31496062992125984" top="0.74803149606299213" bottom="0.74803149606299213" header="0.31496062992125984" footer="0.31496062992125984"/>
  <pageSetup paperSize="9" scale="70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4:Q26"/>
  <sheetViews>
    <sheetView view="pageBreakPreview" zoomScale="60" zoomScaleNormal="60" zoomScalePageLayoutView="90" workbookViewId="0">
      <selection activeCell="L23" sqref="L23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11.5703125" style="98" customWidth="1"/>
    <col min="8" max="8" width="6.7109375" style="17" customWidth="1"/>
    <col min="9" max="9" width="7" style="17" customWidth="1"/>
    <col min="10" max="10" width="30" style="17" customWidth="1"/>
    <col min="11" max="11" width="6.7109375" style="1" customWidth="1"/>
    <col min="12" max="12" width="11.28515625" style="1" customWidth="1"/>
    <col min="13" max="13" width="29.42578125" style="1" customWidth="1"/>
    <col min="14" max="14" width="17" style="1" customWidth="1"/>
    <col min="15" max="15" width="6.42578125" style="108" customWidth="1"/>
    <col min="16" max="16" width="12.28515625" style="104" customWidth="1"/>
    <col min="17" max="17" width="16.5703125" style="48" customWidth="1"/>
    <col min="18" max="16384" width="9.140625" style="1"/>
  </cols>
  <sheetData>
    <row r="4" spans="1:17" s="17" customFormat="1" ht="15">
      <c r="G4" s="98"/>
      <c r="O4" s="105"/>
      <c r="P4" s="101"/>
      <c r="Q4" s="51"/>
    </row>
    <row r="5" spans="1:17" s="17" customFormat="1">
      <c r="D5" s="17" t="s">
        <v>46</v>
      </c>
      <c r="E5" s="173">
        <v>0.375</v>
      </c>
      <c r="G5" s="98"/>
      <c r="M5" s="40"/>
      <c r="N5" s="17" t="s">
        <v>113</v>
      </c>
      <c r="P5" s="101" t="s">
        <v>47</v>
      </c>
      <c r="Q5" s="54" t="s">
        <v>64</v>
      </c>
    </row>
    <row r="6" spans="1:17" ht="15.75" customHeight="1">
      <c r="A6" s="38"/>
      <c r="B6" s="38"/>
      <c r="C6" s="38"/>
      <c r="D6" s="38"/>
      <c r="E6" s="38"/>
      <c r="F6" s="38"/>
      <c r="G6" s="109"/>
      <c r="H6" s="38"/>
      <c r="I6" s="38"/>
      <c r="J6" s="38"/>
      <c r="K6" s="300"/>
      <c r="L6" s="301"/>
      <c r="M6" s="302"/>
      <c r="N6" s="301"/>
      <c r="O6" s="303"/>
      <c r="P6" s="304"/>
      <c r="Q6" s="305"/>
    </row>
    <row r="7" spans="1:17" ht="67.5" customHeight="1">
      <c r="A7" s="310" t="s">
        <v>37</v>
      </c>
      <c r="B7" s="311" t="s">
        <v>0</v>
      </c>
      <c r="C7" s="312" t="s">
        <v>1</v>
      </c>
      <c r="D7" s="313" t="s">
        <v>2</v>
      </c>
      <c r="E7" s="311" t="s">
        <v>38</v>
      </c>
      <c r="F7" s="311" t="s">
        <v>4</v>
      </c>
      <c r="G7" s="314" t="s">
        <v>39</v>
      </c>
      <c r="H7" s="313" t="s">
        <v>40</v>
      </c>
      <c r="I7" s="313" t="s">
        <v>7</v>
      </c>
      <c r="J7" s="315" t="s">
        <v>8</v>
      </c>
      <c r="K7" s="306"/>
      <c r="L7" s="307" t="s">
        <v>42</v>
      </c>
      <c r="M7" s="306" t="s">
        <v>1</v>
      </c>
      <c r="N7" s="308" t="s">
        <v>38</v>
      </c>
      <c r="O7" s="309" t="s">
        <v>43</v>
      </c>
      <c r="P7" s="82" t="s">
        <v>50</v>
      </c>
      <c r="Q7" s="100" t="s">
        <v>39</v>
      </c>
    </row>
    <row r="8" spans="1:17" s="24" customFormat="1" ht="24.95" customHeight="1">
      <c r="A8" s="17">
        <v>1</v>
      </c>
      <c r="B8" s="200">
        <v>307</v>
      </c>
      <c r="C8" s="201" t="s">
        <v>982</v>
      </c>
      <c r="D8" s="186">
        <v>30259</v>
      </c>
      <c r="E8" s="189" t="s">
        <v>92</v>
      </c>
      <c r="F8" s="87" t="s">
        <v>10</v>
      </c>
      <c r="G8" s="293" t="s">
        <v>979</v>
      </c>
      <c r="H8" s="29" t="s">
        <v>11</v>
      </c>
      <c r="I8" s="188">
        <v>7</v>
      </c>
      <c r="J8" s="201" t="s">
        <v>546</v>
      </c>
      <c r="K8" s="119"/>
      <c r="L8" s="119"/>
      <c r="M8" s="20" t="s">
        <v>54</v>
      </c>
      <c r="N8" s="294"/>
      <c r="O8" s="295"/>
      <c r="P8" s="296"/>
      <c r="Q8" s="293"/>
    </row>
    <row r="9" spans="1:17" s="24" customFormat="1" ht="24.95" customHeight="1">
      <c r="A9" s="17">
        <v>2</v>
      </c>
      <c r="B9" s="188">
        <v>276</v>
      </c>
      <c r="C9" s="189" t="s">
        <v>540</v>
      </c>
      <c r="D9" s="190">
        <v>31354</v>
      </c>
      <c r="E9" s="189" t="s">
        <v>20</v>
      </c>
      <c r="F9" s="222" t="s">
        <v>372</v>
      </c>
      <c r="G9" s="293" t="s">
        <v>980</v>
      </c>
      <c r="H9" s="29" t="s">
        <v>11</v>
      </c>
      <c r="I9" s="188">
        <v>6</v>
      </c>
      <c r="J9" s="191" t="s">
        <v>983</v>
      </c>
      <c r="K9" s="297"/>
      <c r="L9" s="200">
        <v>307</v>
      </c>
      <c r="M9" s="201" t="s">
        <v>539</v>
      </c>
      <c r="N9" s="189" t="s">
        <v>92</v>
      </c>
      <c r="O9" s="188" t="s">
        <v>289</v>
      </c>
      <c r="P9" s="299">
        <v>1</v>
      </c>
      <c r="Q9" s="293" t="s">
        <v>979</v>
      </c>
    </row>
    <row r="10" spans="1:17" s="24" customFormat="1" ht="24.95" customHeight="1">
      <c r="A10" s="17">
        <v>3</v>
      </c>
      <c r="B10" s="196">
        <v>206</v>
      </c>
      <c r="C10" s="197" t="s">
        <v>538</v>
      </c>
      <c r="D10" s="250">
        <v>31322</v>
      </c>
      <c r="E10" s="189" t="s">
        <v>15</v>
      </c>
      <c r="F10" s="199" t="s">
        <v>12</v>
      </c>
      <c r="G10" s="293" t="s">
        <v>978</v>
      </c>
      <c r="H10" s="29" t="s">
        <v>14</v>
      </c>
      <c r="I10" s="188">
        <v>5</v>
      </c>
      <c r="J10" s="197" t="s">
        <v>545</v>
      </c>
      <c r="K10" s="298"/>
      <c r="L10" s="188">
        <v>276</v>
      </c>
      <c r="M10" s="189" t="s">
        <v>540</v>
      </c>
      <c r="N10" s="189" t="s">
        <v>20</v>
      </c>
      <c r="O10" s="188" t="s">
        <v>289</v>
      </c>
      <c r="P10" s="299">
        <v>2</v>
      </c>
      <c r="Q10" s="293" t="s">
        <v>980</v>
      </c>
    </row>
    <row r="11" spans="1:17" s="24" customFormat="1" ht="24.95" customHeight="1">
      <c r="A11" s="17">
        <v>4</v>
      </c>
      <c r="B11" s="86">
        <v>78</v>
      </c>
      <c r="C11" s="185" t="s">
        <v>534</v>
      </c>
      <c r="D11" s="186" t="s">
        <v>535</v>
      </c>
      <c r="E11" s="185" t="s">
        <v>9</v>
      </c>
      <c r="F11" s="222" t="s">
        <v>12</v>
      </c>
      <c r="G11" s="293" t="s">
        <v>975</v>
      </c>
      <c r="H11" s="21">
        <v>1</v>
      </c>
      <c r="I11" s="188">
        <v>4</v>
      </c>
      <c r="J11" s="185" t="s">
        <v>984</v>
      </c>
      <c r="K11" s="298"/>
      <c r="L11" s="196">
        <v>206</v>
      </c>
      <c r="M11" s="197" t="s">
        <v>538</v>
      </c>
      <c r="N11" s="189" t="s">
        <v>15</v>
      </c>
      <c r="O11" s="188" t="s">
        <v>289</v>
      </c>
      <c r="P11" s="299">
        <v>3</v>
      </c>
      <c r="Q11" s="293" t="s">
        <v>978</v>
      </c>
    </row>
    <row r="12" spans="1:17" s="24" customFormat="1" ht="24.95" customHeight="1">
      <c r="A12" s="17">
        <v>5</v>
      </c>
      <c r="B12" s="87">
        <v>19</v>
      </c>
      <c r="C12" s="191" t="s">
        <v>537</v>
      </c>
      <c r="D12" s="192">
        <v>32483</v>
      </c>
      <c r="E12" s="191" t="s">
        <v>36</v>
      </c>
      <c r="F12" s="87" t="s">
        <v>412</v>
      </c>
      <c r="G12" s="293" t="s">
        <v>977</v>
      </c>
      <c r="H12" s="29">
        <v>2</v>
      </c>
      <c r="I12" s="87">
        <v>3</v>
      </c>
      <c r="J12" s="191" t="s">
        <v>544</v>
      </c>
      <c r="K12" s="298"/>
      <c r="L12" s="86">
        <v>78</v>
      </c>
      <c r="M12" s="185" t="s">
        <v>534</v>
      </c>
      <c r="N12" s="185" t="s">
        <v>9</v>
      </c>
      <c r="O12" s="188" t="s">
        <v>289</v>
      </c>
      <c r="P12" s="296">
        <v>4</v>
      </c>
      <c r="Q12" s="293" t="s">
        <v>975</v>
      </c>
    </row>
    <row r="13" spans="1:17" s="24" customFormat="1" ht="24.95" customHeight="1">
      <c r="A13" s="17">
        <v>6</v>
      </c>
      <c r="B13" s="188">
        <v>138</v>
      </c>
      <c r="C13" s="189" t="s">
        <v>536</v>
      </c>
      <c r="D13" s="190">
        <v>33897</v>
      </c>
      <c r="E13" s="189" t="s">
        <v>90</v>
      </c>
      <c r="F13" s="222" t="s">
        <v>12</v>
      </c>
      <c r="G13" s="293" t="s">
        <v>976</v>
      </c>
      <c r="H13" s="21">
        <v>3</v>
      </c>
      <c r="I13" s="188">
        <v>2</v>
      </c>
      <c r="J13" s="191" t="s">
        <v>543</v>
      </c>
      <c r="K13" s="298"/>
      <c r="L13" s="86">
        <v>83</v>
      </c>
      <c r="M13" s="185" t="s">
        <v>541</v>
      </c>
      <c r="N13" s="185" t="s">
        <v>9</v>
      </c>
      <c r="O13" s="187" t="s">
        <v>312</v>
      </c>
      <c r="P13" s="299">
        <v>5</v>
      </c>
      <c r="Q13" s="293" t="s">
        <v>981</v>
      </c>
    </row>
    <row r="14" spans="1:17" s="24" customFormat="1" ht="24.95" customHeight="1">
      <c r="A14" s="3"/>
      <c r="B14" s="86">
        <v>83</v>
      </c>
      <c r="C14" s="185" t="s">
        <v>541</v>
      </c>
      <c r="D14" s="186" t="s">
        <v>542</v>
      </c>
      <c r="E14" s="185" t="s">
        <v>9</v>
      </c>
      <c r="F14" s="195" t="s">
        <v>16</v>
      </c>
      <c r="G14" s="293" t="s">
        <v>981</v>
      </c>
      <c r="H14" s="29">
        <v>1</v>
      </c>
      <c r="I14" s="187" t="s">
        <v>312</v>
      </c>
      <c r="J14" s="185" t="s">
        <v>985</v>
      </c>
      <c r="K14" s="298"/>
      <c r="L14" s="87">
        <v>19</v>
      </c>
      <c r="M14" s="191" t="s">
        <v>537</v>
      </c>
      <c r="N14" s="191" t="s">
        <v>36</v>
      </c>
      <c r="O14" s="87" t="s">
        <v>289</v>
      </c>
      <c r="P14" s="299">
        <v>6</v>
      </c>
      <c r="Q14" s="293" t="s">
        <v>977</v>
      </c>
    </row>
    <row r="15" spans="1:17" s="24" customFormat="1" ht="24.95" customHeight="1">
      <c r="A15" s="3"/>
      <c r="B15" s="11"/>
      <c r="C15" s="28"/>
      <c r="D15" s="29"/>
      <c r="E15" s="28"/>
      <c r="F15" s="20"/>
      <c r="G15" s="112"/>
      <c r="H15" s="29"/>
      <c r="I15" s="22"/>
      <c r="J15" s="28"/>
      <c r="K15" s="298"/>
      <c r="L15" s="188">
        <v>138</v>
      </c>
      <c r="M15" s="189" t="s">
        <v>536</v>
      </c>
      <c r="N15" s="189" t="s">
        <v>90</v>
      </c>
      <c r="O15" s="188" t="s">
        <v>289</v>
      </c>
      <c r="P15" s="299">
        <v>7</v>
      </c>
      <c r="Q15" s="293" t="s">
        <v>976</v>
      </c>
    </row>
    <row r="18" spans="3:12" ht="18.75">
      <c r="D18" s="1" t="s">
        <v>951</v>
      </c>
      <c r="E18" s="1"/>
      <c r="F18" s="1" t="s">
        <v>952</v>
      </c>
      <c r="G18" s="1"/>
      <c r="K18" s="1">
        <v>6</v>
      </c>
      <c r="L18" s="167" t="s">
        <v>9</v>
      </c>
    </row>
    <row r="19" spans="3:12" ht="18.75">
      <c r="D19" s="1" t="s">
        <v>953</v>
      </c>
      <c r="E19" s="1"/>
      <c r="F19" s="1" t="s">
        <v>954</v>
      </c>
      <c r="G19" s="1"/>
      <c r="K19" s="1">
        <v>1</v>
      </c>
      <c r="L19" s="167" t="s">
        <v>90</v>
      </c>
    </row>
    <row r="20" spans="3:12" ht="18.75">
      <c r="D20" s="1" t="s">
        <v>955</v>
      </c>
      <c r="E20" s="1"/>
      <c r="F20" s="1" t="s">
        <v>956</v>
      </c>
      <c r="G20" s="1"/>
      <c r="K20" s="1">
        <v>3</v>
      </c>
      <c r="L20" s="167" t="s">
        <v>91</v>
      </c>
    </row>
    <row r="21" spans="3:12" ht="18.75">
      <c r="D21" s="1" t="s">
        <v>957</v>
      </c>
      <c r="E21" s="1"/>
      <c r="F21" s="1" t="s">
        <v>958</v>
      </c>
      <c r="G21" s="1"/>
      <c r="K21" s="1">
        <v>2</v>
      </c>
      <c r="L21" s="167" t="s">
        <v>15</v>
      </c>
    </row>
    <row r="22" spans="3:12" ht="18.75">
      <c r="K22" s="1">
        <v>5</v>
      </c>
      <c r="L22" s="167" t="s">
        <v>20</v>
      </c>
    </row>
    <row r="23" spans="3:12" ht="18.75">
      <c r="K23" s="1">
        <v>4</v>
      </c>
      <c r="L23" s="167" t="s">
        <v>92</v>
      </c>
    </row>
    <row r="24" spans="3:12" ht="18.75">
      <c r="K24" s="1">
        <v>7</v>
      </c>
      <c r="L24" s="167" t="s">
        <v>36</v>
      </c>
    </row>
    <row r="25" spans="3:12" ht="42.75">
      <c r="C25" s="176" t="s">
        <v>131</v>
      </c>
      <c r="D25" s="176" t="s">
        <v>21</v>
      </c>
      <c r="E25" s="176" t="s">
        <v>132</v>
      </c>
      <c r="F25" s="176" t="s">
        <v>133</v>
      </c>
      <c r="G25" s="176" t="s">
        <v>134</v>
      </c>
      <c r="H25" s="176" t="s">
        <v>135</v>
      </c>
      <c r="I25" s="176" t="s">
        <v>136</v>
      </c>
      <c r="J25" s="176" t="s">
        <v>137</v>
      </c>
      <c r="K25" s="176" t="s">
        <v>138</v>
      </c>
    </row>
    <row r="26" spans="3:12" ht="28.5">
      <c r="C26" s="176" t="s">
        <v>232</v>
      </c>
      <c r="D26" s="176" t="s">
        <v>237</v>
      </c>
      <c r="E26" s="176" t="s">
        <v>238</v>
      </c>
      <c r="F26" s="176" t="s">
        <v>239</v>
      </c>
      <c r="G26" s="176" t="s">
        <v>240</v>
      </c>
      <c r="H26" s="176" t="s">
        <v>241</v>
      </c>
      <c r="I26" s="176" t="s">
        <v>242</v>
      </c>
      <c r="J26" s="176" t="s">
        <v>243</v>
      </c>
      <c r="K26" s="177" t="s">
        <v>130</v>
      </c>
    </row>
  </sheetData>
  <sortState ref="L7:Q13">
    <sortCondition ref="P7:P13"/>
  </sortState>
  <pageMargins left="0.51181102362204722" right="0.31496062992125984" top="0.74803149606299213" bottom="0.74803149606299213" header="0.31496062992125984" footer="0.31496062992125984"/>
  <pageSetup paperSize="9" scale="70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5:Q28"/>
  <sheetViews>
    <sheetView view="pageBreakPreview" zoomScale="60" zoomScalePageLayoutView="90" workbookViewId="0">
      <selection activeCell="F28" sqref="F28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14.140625" style="98" customWidth="1"/>
    <col min="8" max="8" width="7.42578125" style="17" customWidth="1"/>
    <col min="9" max="9" width="7" style="17" customWidth="1"/>
    <col min="10" max="10" width="34.5703125" style="17" customWidth="1"/>
    <col min="11" max="11" width="6.7109375" style="1" customWidth="1"/>
    <col min="12" max="12" width="11.28515625" style="1" customWidth="1"/>
    <col min="13" max="13" width="26.85546875" style="1" customWidth="1"/>
    <col min="14" max="14" width="15.5703125" style="1" customWidth="1"/>
    <col min="15" max="15" width="6.42578125" style="108" customWidth="1"/>
    <col min="16" max="16" width="12.28515625" style="104" customWidth="1"/>
    <col min="17" max="17" width="16.5703125" style="48" customWidth="1"/>
    <col min="18" max="16384" width="9.140625" style="1"/>
  </cols>
  <sheetData>
    <row r="5" spans="1:17" s="17" customFormat="1" ht="24.75" customHeight="1">
      <c r="D5" s="17" t="s">
        <v>46</v>
      </c>
      <c r="E5" s="173">
        <v>0.3923611111111111</v>
      </c>
      <c r="G5" s="98"/>
      <c r="M5" s="40"/>
      <c r="N5" s="17" t="s">
        <v>114</v>
      </c>
      <c r="P5" s="101" t="s">
        <v>47</v>
      </c>
      <c r="Q5" s="54" t="s">
        <v>65</v>
      </c>
    </row>
    <row r="6" spans="1:17" s="347" customFormat="1" ht="52.5" customHeight="1">
      <c r="A6" s="348" t="s">
        <v>37</v>
      </c>
      <c r="B6" s="349" t="s">
        <v>0</v>
      </c>
      <c r="C6" s="350" t="s">
        <v>1</v>
      </c>
      <c r="D6" s="351" t="s">
        <v>2</v>
      </c>
      <c r="E6" s="349" t="s">
        <v>38</v>
      </c>
      <c r="F6" s="349" t="s">
        <v>4</v>
      </c>
      <c r="G6" s="352" t="s">
        <v>39</v>
      </c>
      <c r="H6" s="351" t="s">
        <v>40</v>
      </c>
      <c r="I6" s="351" t="s">
        <v>7</v>
      </c>
      <c r="J6" s="353" t="s">
        <v>8</v>
      </c>
      <c r="K6" s="341"/>
      <c r="L6" s="341" t="s">
        <v>42</v>
      </c>
      <c r="M6" s="342" t="s">
        <v>1</v>
      </c>
      <c r="N6" s="343" t="s">
        <v>38</v>
      </c>
      <c r="O6" s="344" t="s">
        <v>43</v>
      </c>
      <c r="P6" s="345" t="s">
        <v>50</v>
      </c>
      <c r="Q6" s="346" t="s">
        <v>39</v>
      </c>
    </row>
    <row r="7" spans="1:17" s="24" customFormat="1" ht="24.95" customHeight="1">
      <c r="A7" s="17">
        <v>1</v>
      </c>
      <c r="B7" s="88">
        <v>88</v>
      </c>
      <c r="C7" s="257" t="s">
        <v>547</v>
      </c>
      <c r="D7" s="258" t="s">
        <v>548</v>
      </c>
      <c r="E7" s="257" t="s">
        <v>9</v>
      </c>
      <c r="F7" s="89" t="s">
        <v>10</v>
      </c>
      <c r="G7" s="331" t="s">
        <v>986</v>
      </c>
      <c r="H7" s="90" t="s">
        <v>14</v>
      </c>
      <c r="I7" s="262" t="s">
        <v>993</v>
      </c>
      <c r="J7" s="257" t="s">
        <v>1032</v>
      </c>
      <c r="K7" s="38"/>
      <c r="L7" s="38"/>
      <c r="M7" s="332" t="s">
        <v>54</v>
      </c>
      <c r="N7" s="333"/>
      <c r="O7" s="334"/>
      <c r="P7" s="335"/>
      <c r="Q7" s="331"/>
    </row>
    <row r="8" spans="1:17" s="24" customFormat="1" ht="24.95" customHeight="1">
      <c r="A8" s="17">
        <v>2</v>
      </c>
      <c r="B8" s="196">
        <v>229</v>
      </c>
      <c r="C8" s="261" t="s">
        <v>552</v>
      </c>
      <c r="D8" s="250">
        <v>28697</v>
      </c>
      <c r="E8" s="189" t="s">
        <v>15</v>
      </c>
      <c r="F8" s="199" t="s">
        <v>10</v>
      </c>
      <c r="G8" s="293" t="s">
        <v>990</v>
      </c>
      <c r="H8" s="29" t="s">
        <v>14</v>
      </c>
      <c r="I8" s="196">
        <v>6</v>
      </c>
      <c r="J8" s="239" t="s">
        <v>559</v>
      </c>
      <c r="K8" s="297"/>
      <c r="L8" s="86">
        <v>88</v>
      </c>
      <c r="M8" s="185" t="s">
        <v>547</v>
      </c>
      <c r="N8" s="185" t="s">
        <v>9</v>
      </c>
      <c r="O8" s="187" t="s">
        <v>289</v>
      </c>
      <c r="P8" s="296">
        <v>1</v>
      </c>
      <c r="Q8" s="293" t="s">
        <v>986</v>
      </c>
    </row>
    <row r="9" spans="1:17" s="24" customFormat="1" ht="24.95" customHeight="1">
      <c r="A9" s="3">
        <v>3</v>
      </c>
      <c r="B9" s="87">
        <v>21</v>
      </c>
      <c r="C9" s="191" t="s">
        <v>550</v>
      </c>
      <c r="D9" s="192">
        <v>32818</v>
      </c>
      <c r="E9" s="191" t="s">
        <v>36</v>
      </c>
      <c r="F9" s="87" t="s">
        <v>12</v>
      </c>
      <c r="G9" s="293" t="s">
        <v>988</v>
      </c>
      <c r="H9" s="29">
        <v>1</v>
      </c>
      <c r="I9" s="87">
        <v>5</v>
      </c>
      <c r="J9" s="191" t="s">
        <v>557</v>
      </c>
      <c r="K9" s="298"/>
      <c r="L9" s="196">
        <v>229</v>
      </c>
      <c r="M9" s="261" t="s">
        <v>552</v>
      </c>
      <c r="N9" s="189" t="s">
        <v>15</v>
      </c>
      <c r="O9" s="196" t="s">
        <v>289</v>
      </c>
      <c r="P9" s="299">
        <v>2</v>
      </c>
      <c r="Q9" s="293" t="s">
        <v>990</v>
      </c>
    </row>
    <row r="10" spans="1:17" s="24" customFormat="1" ht="24.95" customHeight="1">
      <c r="A10" s="3">
        <v>4</v>
      </c>
      <c r="B10" s="188">
        <v>130</v>
      </c>
      <c r="C10" s="189" t="s">
        <v>549</v>
      </c>
      <c r="D10" s="190">
        <v>32616</v>
      </c>
      <c r="E10" s="189" t="s">
        <v>90</v>
      </c>
      <c r="F10" s="234" t="s">
        <v>16</v>
      </c>
      <c r="G10" s="293" t="s">
        <v>987</v>
      </c>
      <c r="H10" s="21">
        <v>1</v>
      </c>
      <c r="I10" s="229">
        <v>4</v>
      </c>
      <c r="J10" s="189" t="s">
        <v>556</v>
      </c>
      <c r="K10" s="298"/>
      <c r="L10" s="196">
        <v>242</v>
      </c>
      <c r="M10" s="197" t="s">
        <v>555</v>
      </c>
      <c r="N10" s="189" t="s">
        <v>15</v>
      </c>
      <c r="O10" s="196" t="s">
        <v>312</v>
      </c>
      <c r="P10" s="299">
        <v>3</v>
      </c>
      <c r="Q10" s="293" t="s">
        <v>992</v>
      </c>
    </row>
    <row r="11" spans="1:17" s="24" customFormat="1" ht="24.95" customHeight="1">
      <c r="A11" s="3">
        <v>5</v>
      </c>
      <c r="B11" s="200">
        <v>340</v>
      </c>
      <c r="C11" s="230" t="s">
        <v>553</v>
      </c>
      <c r="D11" s="235">
        <v>28833</v>
      </c>
      <c r="E11" s="189" t="s">
        <v>92</v>
      </c>
      <c r="F11" s="222" t="s">
        <v>12</v>
      </c>
      <c r="G11" s="293" t="s">
        <v>991</v>
      </c>
      <c r="H11" s="29">
        <v>1</v>
      </c>
      <c r="I11" s="188">
        <v>3</v>
      </c>
      <c r="J11" s="230" t="s">
        <v>560</v>
      </c>
      <c r="K11" s="298"/>
      <c r="L11" s="87">
        <v>21</v>
      </c>
      <c r="M11" s="191" t="s">
        <v>550</v>
      </c>
      <c r="N11" s="191" t="s">
        <v>36</v>
      </c>
      <c r="O11" s="87" t="s">
        <v>289</v>
      </c>
      <c r="P11" s="299">
        <v>4</v>
      </c>
      <c r="Q11" s="293" t="s">
        <v>988</v>
      </c>
    </row>
    <row r="12" spans="1:17" s="24" customFormat="1" ht="24.95" customHeight="1">
      <c r="A12" s="3">
        <v>6</v>
      </c>
      <c r="B12" s="188">
        <v>152</v>
      </c>
      <c r="C12" s="193" t="s">
        <v>551</v>
      </c>
      <c r="D12" s="194">
        <v>30324</v>
      </c>
      <c r="E12" s="189" t="s">
        <v>91</v>
      </c>
      <c r="F12" s="87" t="s">
        <v>10</v>
      </c>
      <c r="G12" s="293" t="s">
        <v>989</v>
      </c>
      <c r="H12" s="29">
        <v>2</v>
      </c>
      <c r="I12" s="188">
        <v>2</v>
      </c>
      <c r="J12" s="189" t="s">
        <v>558</v>
      </c>
      <c r="K12" s="298"/>
      <c r="L12" s="188">
        <v>130</v>
      </c>
      <c r="M12" s="189" t="s">
        <v>549</v>
      </c>
      <c r="N12" s="189" t="s">
        <v>90</v>
      </c>
      <c r="O12" s="229" t="s">
        <v>289</v>
      </c>
      <c r="P12" s="299">
        <v>5</v>
      </c>
      <c r="Q12" s="293" t="s">
        <v>987</v>
      </c>
    </row>
    <row r="13" spans="1:17" s="24" customFormat="1" ht="24.95" customHeight="1">
      <c r="A13" s="3"/>
      <c r="B13" s="196">
        <v>242</v>
      </c>
      <c r="C13" s="197" t="s">
        <v>555</v>
      </c>
      <c r="D13" s="224">
        <v>30452</v>
      </c>
      <c r="E13" s="189" t="s">
        <v>15</v>
      </c>
      <c r="F13" s="199" t="s">
        <v>10</v>
      </c>
      <c r="G13" s="293" t="s">
        <v>992</v>
      </c>
      <c r="H13" s="29" t="s">
        <v>14</v>
      </c>
      <c r="I13" s="196" t="s">
        <v>312</v>
      </c>
      <c r="J13" s="197" t="s">
        <v>562</v>
      </c>
      <c r="K13" s="298"/>
      <c r="L13" s="200">
        <v>340</v>
      </c>
      <c r="M13" s="230" t="s">
        <v>553</v>
      </c>
      <c r="N13" s="189" t="s">
        <v>92</v>
      </c>
      <c r="O13" s="188" t="s">
        <v>289</v>
      </c>
      <c r="P13" s="299">
        <v>6</v>
      </c>
      <c r="Q13" s="293" t="s">
        <v>991</v>
      </c>
    </row>
    <row r="14" spans="1:17" s="24" customFormat="1" ht="24.95" customHeight="1">
      <c r="A14" s="3"/>
      <c r="B14" s="86">
        <v>81</v>
      </c>
      <c r="C14" s="185" t="s">
        <v>554</v>
      </c>
      <c r="D14" s="186">
        <v>31193</v>
      </c>
      <c r="E14" s="185" t="s">
        <v>9</v>
      </c>
      <c r="F14" s="247" t="s">
        <v>16</v>
      </c>
      <c r="G14" s="316" t="s">
        <v>953</v>
      </c>
      <c r="H14" s="29"/>
      <c r="I14" s="200" t="s">
        <v>312</v>
      </c>
      <c r="J14" s="185" t="s">
        <v>561</v>
      </c>
      <c r="K14" s="298"/>
      <c r="L14" s="188">
        <v>152</v>
      </c>
      <c r="M14" s="193" t="s">
        <v>551</v>
      </c>
      <c r="N14" s="189" t="s">
        <v>91</v>
      </c>
      <c r="O14" s="188" t="s">
        <v>289</v>
      </c>
      <c r="P14" s="299">
        <v>7</v>
      </c>
      <c r="Q14" s="293" t="s">
        <v>989</v>
      </c>
    </row>
    <row r="15" spans="1:17" s="24" customFormat="1" ht="24.95" customHeight="1">
      <c r="A15" s="3"/>
      <c r="B15" s="319"/>
      <c r="C15" s="320"/>
      <c r="D15" s="321"/>
      <c r="E15" s="320"/>
      <c r="F15" s="322"/>
      <c r="G15" s="323"/>
      <c r="H15" s="321"/>
      <c r="I15" s="324"/>
      <c r="J15" s="320"/>
      <c r="K15" s="325"/>
      <c r="L15" s="326">
        <v>81</v>
      </c>
      <c r="M15" s="327" t="s">
        <v>554</v>
      </c>
      <c r="N15" s="327" t="s">
        <v>9</v>
      </c>
      <c r="O15" s="328" t="s">
        <v>312</v>
      </c>
      <c r="P15" s="329" t="s">
        <v>953</v>
      </c>
      <c r="Q15" s="330"/>
    </row>
    <row r="17" spans="3:12">
      <c r="D17" s="1" t="s">
        <v>951</v>
      </c>
      <c r="E17" s="1"/>
      <c r="F17" s="1" t="s">
        <v>952</v>
      </c>
      <c r="G17" s="1"/>
    </row>
    <row r="18" spans="3:12">
      <c r="D18" s="1" t="s">
        <v>953</v>
      </c>
      <c r="E18" s="1"/>
      <c r="F18" s="1" t="s">
        <v>954</v>
      </c>
      <c r="G18" s="1"/>
    </row>
    <row r="19" spans="3:12">
      <c r="D19" s="1" t="s">
        <v>955</v>
      </c>
      <c r="E19" s="1"/>
      <c r="F19" s="1" t="s">
        <v>956</v>
      </c>
      <c r="G19" s="1"/>
    </row>
    <row r="20" spans="3:12" ht="18.75">
      <c r="D20" s="1" t="s">
        <v>957</v>
      </c>
      <c r="E20" s="1"/>
      <c r="F20" s="1" t="s">
        <v>958</v>
      </c>
      <c r="G20" s="1"/>
      <c r="K20" s="1">
        <v>4</v>
      </c>
      <c r="L20" s="167" t="s">
        <v>9</v>
      </c>
    </row>
    <row r="21" spans="3:12" ht="18.75">
      <c r="K21" s="1">
        <v>1</v>
      </c>
      <c r="L21" s="167" t="s">
        <v>90</v>
      </c>
    </row>
    <row r="22" spans="3:12" ht="18.75">
      <c r="K22" s="1">
        <v>2</v>
      </c>
      <c r="L22" s="167" t="s">
        <v>91</v>
      </c>
    </row>
    <row r="23" spans="3:12" ht="18.75">
      <c r="K23" s="1">
        <v>6</v>
      </c>
      <c r="L23" s="167" t="s">
        <v>15</v>
      </c>
    </row>
    <row r="24" spans="3:12" ht="18.75">
      <c r="K24" s="1">
        <v>3</v>
      </c>
      <c r="L24" s="167" t="s">
        <v>20</v>
      </c>
    </row>
    <row r="25" spans="3:12" ht="18.75">
      <c r="K25" s="1">
        <v>7</v>
      </c>
      <c r="L25" s="167" t="s">
        <v>92</v>
      </c>
    </row>
    <row r="26" spans="3:12" ht="18.75">
      <c r="K26" s="1">
        <v>5</v>
      </c>
      <c r="L26" s="167" t="s">
        <v>36</v>
      </c>
    </row>
    <row r="27" spans="3:12" ht="28.5">
      <c r="C27" s="176" t="s">
        <v>131</v>
      </c>
      <c r="D27" s="176" t="s">
        <v>21</v>
      </c>
      <c r="E27" s="176" t="s">
        <v>132</v>
      </c>
      <c r="F27" s="176" t="s">
        <v>133</v>
      </c>
      <c r="G27" s="176" t="s">
        <v>134</v>
      </c>
      <c r="H27" s="176" t="s">
        <v>135</v>
      </c>
      <c r="I27" s="176" t="s">
        <v>136</v>
      </c>
      <c r="J27" s="176" t="s">
        <v>137</v>
      </c>
      <c r="K27" s="176" t="s">
        <v>138</v>
      </c>
    </row>
    <row r="28" spans="3:12" ht="28.5">
      <c r="C28" s="176" t="s">
        <v>227</v>
      </c>
      <c r="D28" s="176" t="s">
        <v>230</v>
      </c>
      <c r="E28" s="176" t="s">
        <v>231</v>
      </c>
      <c r="F28" s="176" t="s">
        <v>232</v>
      </c>
      <c r="G28" s="176" t="s">
        <v>233</v>
      </c>
      <c r="H28" s="176" t="s">
        <v>234</v>
      </c>
      <c r="I28" s="176" t="s">
        <v>235</v>
      </c>
      <c r="J28" s="176" t="s">
        <v>236</v>
      </c>
      <c r="K28" s="177" t="s">
        <v>130</v>
      </c>
    </row>
  </sheetData>
  <sortState ref="B8:J13">
    <sortCondition ref="G8:G13"/>
  </sortState>
  <pageMargins left="0.51181102362204722" right="0.31496062992125984" top="0.74803149606299213" bottom="0.74803149606299213" header="0.31496062992125984" footer="0.31496062992125984"/>
  <pageSetup paperSize="9" scale="67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2:Q24"/>
  <sheetViews>
    <sheetView view="pageBreakPreview" zoomScale="60" zoomScalePageLayoutView="90" workbookViewId="0">
      <selection activeCell="H13" sqref="H13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12.28515625" style="98" customWidth="1"/>
    <col min="8" max="8" width="7.42578125" style="17" customWidth="1"/>
    <col min="9" max="9" width="7" style="17" customWidth="1"/>
    <col min="10" max="10" width="30" style="17" customWidth="1"/>
    <col min="11" max="11" width="6.7109375" style="1" customWidth="1"/>
    <col min="12" max="12" width="11.28515625" style="1" customWidth="1"/>
    <col min="13" max="13" width="26.140625" style="1" customWidth="1"/>
    <col min="14" max="14" width="19.85546875" style="1" customWidth="1"/>
    <col min="15" max="15" width="6.42578125" style="108" customWidth="1"/>
    <col min="16" max="16" width="12.28515625" style="104" customWidth="1"/>
    <col min="17" max="17" width="16.5703125" style="48" customWidth="1"/>
    <col min="18" max="16384" width="9.140625" style="1"/>
  </cols>
  <sheetData>
    <row r="2" spans="1:17" s="17" customFormat="1" ht="15">
      <c r="G2" s="98"/>
      <c r="O2" s="105"/>
      <c r="P2" s="101"/>
      <c r="Q2" s="51"/>
    </row>
    <row r="3" spans="1:17" s="17" customFormat="1">
      <c r="D3" s="17" t="s">
        <v>46</v>
      </c>
      <c r="E3" s="173">
        <v>0.59375</v>
      </c>
      <c r="G3" s="98"/>
      <c r="M3" s="40"/>
      <c r="N3" s="17" t="s">
        <v>115</v>
      </c>
      <c r="P3" s="101" t="s">
        <v>47</v>
      </c>
      <c r="Q3" s="54" t="s">
        <v>63</v>
      </c>
    </row>
    <row r="4" spans="1:17" ht="15.75" customHeight="1">
      <c r="A4" s="38"/>
      <c r="B4" s="377"/>
      <c r="C4" s="377"/>
      <c r="D4" s="377"/>
      <c r="E4" s="377"/>
      <c r="F4" s="377"/>
      <c r="G4" s="378"/>
      <c r="H4" s="377"/>
      <c r="I4" s="377"/>
      <c r="J4" s="377"/>
      <c r="K4" s="379"/>
      <c r="L4" s="380"/>
      <c r="M4" s="381"/>
      <c r="N4" s="380"/>
      <c r="O4" s="382"/>
      <c r="P4" s="383"/>
      <c r="Q4" s="384"/>
    </row>
    <row r="5" spans="1:17" ht="67.5" customHeight="1">
      <c r="A5" s="387" t="s">
        <v>37</v>
      </c>
      <c r="B5" s="297" t="s">
        <v>0</v>
      </c>
      <c r="C5" s="337" t="s">
        <v>1</v>
      </c>
      <c r="D5" s="338" t="s">
        <v>2</v>
      </c>
      <c r="E5" s="297" t="s">
        <v>38</v>
      </c>
      <c r="F5" s="297" t="s">
        <v>4</v>
      </c>
      <c r="G5" s="339" t="s">
        <v>39</v>
      </c>
      <c r="H5" s="338" t="s">
        <v>40</v>
      </c>
      <c r="I5" s="338" t="s">
        <v>7</v>
      </c>
      <c r="J5" s="297" t="s">
        <v>8</v>
      </c>
      <c r="K5" s="277"/>
      <c r="L5" s="92" t="s">
        <v>42</v>
      </c>
      <c r="M5" s="93" t="s">
        <v>1</v>
      </c>
      <c r="N5" s="94" t="s">
        <v>38</v>
      </c>
      <c r="O5" s="107" t="s">
        <v>43</v>
      </c>
      <c r="P5" s="317" t="s">
        <v>50</v>
      </c>
      <c r="Q5" s="318" t="s">
        <v>39</v>
      </c>
    </row>
    <row r="6" spans="1:17" s="24" customFormat="1" ht="24.95" customHeight="1">
      <c r="A6" s="38">
        <v>1</v>
      </c>
      <c r="B6" s="89">
        <v>15</v>
      </c>
      <c r="C6" s="267" t="s">
        <v>945</v>
      </c>
      <c r="D6" s="436">
        <v>31904</v>
      </c>
      <c r="E6" s="267" t="s">
        <v>36</v>
      </c>
      <c r="F6" s="89" t="s">
        <v>10</v>
      </c>
      <c r="G6" s="293" t="s">
        <v>1165</v>
      </c>
      <c r="H6" s="273" t="s">
        <v>14</v>
      </c>
      <c r="I6" s="89">
        <v>7</v>
      </c>
      <c r="J6" s="267" t="s">
        <v>949</v>
      </c>
      <c r="K6" s="38"/>
      <c r="L6" s="38"/>
      <c r="M6" s="332" t="s">
        <v>54</v>
      </c>
      <c r="N6" s="333"/>
      <c r="O6" s="334"/>
      <c r="P6" s="335"/>
      <c r="Q6" s="331"/>
    </row>
    <row r="7" spans="1:17" s="24" customFormat="1" ht="24.95" customHeight="1">
      <c r="A7" s="119">
        <v>2</v>
      </c>
      <c r="B7" s="188">
        <v>137</v>
      </c>
      <c r="C7" s="230" t="s">
        <v>944</v>
      </c>
      <c r="D7" s="192">
        <v>32151</v>
      </c>
      <c r="E7" s="189" t="s">
        <v>90</v>
      </c>
      <c r="F7" s="247" t="s">
        <v>10</v>
      </c>
      <c r="G7" s="293" t="s">
        <v>1164</v>
      </c>
      <c r="H7" s="21">
        <v>1</v>
      </c>
      <c r="I7" s="276">
        <v>6</v>
      </c>
      <c r="J7" s="191" t="s">
        <v>948</v>
      </c>
      <c r="K7" s="297"/>
      <c r="L7" s="87">
        <v>15</v>
      </c>
      <c r="M7" s="191" t="s">
        <v>945</v>
      </c>
      <c r="N7" s="191" t="s">
        <v>36</v>
      </c>
      <c r="O7" s="87" t="s">
        <v>289</v>
      </c>
      <c r="P7" s="299">
        <v>1</v>
      </c>
      <c r="Q7" s="293" t="s">
        <v>1165</v>
      </c>
    </row>
    <row r="8" spans="1:17" s="24" customFormat="1" ht="24.95" customHeight="1">
      <c r="A8" s="14">
        <v>3</v>
      </c>
      <c r="B8" s="86">
        <v>88</v>
      </c>
      <c r="C8" s="185" t="s">
        <v>942</v>
      </c>
      <c r="D8" s="186" t="s">
        <v>943</v>
      </c>
      <c r="E8" s="185" t="s">
        <v>9</v>
      </c>
      <c r="F8" s="87" t="s">
        <v>12</v>
      </c>
      <c r="G8" s="293" t="s">
        <v>1163</v>
      </c>
      <c r="H8" s="21">
        <v>1</v>
      </c>
      <c r="I8" s="188">
        <v>5</v>
      </c>
      <c r="J8" s="185" t="s">
        <v>947</v>
      </c>
      <c r="K8" s="298"/>
      <c r="L8" s="188">
        <v>137</v>
      </c>
      <c r="M8" s="230" t="s">
        <v>944</v>
      </c>
      <c r="N8" s="189" t="s">
        <v>90</v>
      </c>
      <c r="O8" s="276" t="s">
        <v>289</v>
      </c>
      <c r="P8" s="299">
        <v>2</v>
      </c>
      <c r="Q8" s="293" t="s">
        <v>1164</v>
      </c>
    </row>
    <row r="9" spans="1:17" s="24" customFormat="1" ht="24.95" customHeight="1">
      <c r="A9" s="14">
        <v>4</v>
      </c>
      <c r="B9" s="222">
        <v>205</v>
      </c>
      <c r="C9" s="197" t="s">
        <v>946</v>
      </c>
      <c r="D9" s="198">
        <v>32875</v>
      </c>
      <c r="E9" s="189" t="s">
        <v>15</v>
      </c>
      <c r="F9" s="199" t="s">
        <v>12</v>
      </c>
      <c r="G9" s="293" t="s">
        <v>1166</v>
      </c>
      <c r="H9" s="29">
        <v>1</v>
      </c>
      <c r="I9" s="188">
        <v>4</v>
      </c>
      <c r="J9" s="197" t="s">
        <v>950</v>
      </c>
      <c r="K9" s="298"/>
      <c r="L9" s="86">
        <v>88</v>
      </c>
      <c r="M9" s="185" t="s">
        <v>942</v>
      </c>
      <c r="N9" s="185" t="s">
        <v>9</v>
      </c>
      <c r="O9" s="188" t="s">
        <v>289</v>
      </c>
      <c r="P9" s="296">
        <v>3</v>
      </c>
      <c r="Q9" s="293" t="s">
        <v>1163</v>
      </c>
    </row>
    <row r="10" spans="1:17" s="24" customFormat="1" ht="24.95" customHeight="1">
      <c r="A10" s="14"/>
      <c r="B10" s="11"/>
      <c r="C10" s="28"/>
      <c r="D10" s="29"/>
      <c r="E10" s="28"/>
      <c r="F10" s="20"/>
      <c r="G10" s="112"/>
      <c r="H10" s="29"/>
      <c r="I10" s="22"/>
      <c r="J10" s="28"/>
      <c r="K10" s="298"/>
      <c r="L10" s="222">
        <v>205</v>
      </c>
      <c r="M10" s="197" t="s">
        <v>946</v>
      </c>
      <c r="N10" s="189" t="s">
        <v>15</v>
      </c>
      <c r="O10" s="188" t="s">
        <v>289</v>
      </c>
      <c r="P10" s="299">
        <v>4</v>
      </c>
      <c r="Q10" s="293" t="s">
        <v>1166</v>
      </c>
    </row>
    <row r="13" spans="1:17">
      <c r="D13" s="1" t="s">
        <v>951</v>
      </c>
      <c r="E13" s="1"/>
      <c r="F13" s="1" t="s">
        <v>952</v>
      </c>
      <c r="G13" s="1"/>
    </row>
    <row r="14" spans="1:17" ht="18.75">
      <c r="D14" s="1" t="s">
        <v>953</v>
      </c>
      <c r="E14" s="1"/>
      <c r="F14" s="1" t="s">
        <v>954</v>
      </c>
      <c r="G14" s="1"/>
      <c r="K14" s="1">
        <v>5</v>
      </c>
      <c r="L14" s="167" t="s">
        <v>9</v>
      </c>
    </row>
    <row r="15" spans="1:17" ht="18.75">
      <c r="D15" s="1" t="s">
        <v>955</v>
      </c>
      <c r="E15" s="1"/>
      <c r="F15" s="1" t="s">
        <v>956</v>
      </c>
      <c r="G15" s="1"/>
      <c r="K15" s="1">
        <v>7</v>
      </c>
      <c r="L15" s="167" t="s">
        <v>90</v>
      </c>
    </row>
    <row r="16" spans="1:17" ht="18.75">
      <c r="D16" s="1" t="s">
        <v>957</v>
      </c>
      <c r="E16" s="1"/>
      <c r="F16" s="1" t="s">
        <v>958</v>
      </c>
      <c r="G16" s="1"/>
      <c r="K16" s="1">
        <v>2</v>
      </c>
      <c r="L16" s="167" t="s">
        <v>91</v>
      </c>
    </row>
    <row r="17" spans="3:12" ht="18.75">
      <c r="K17" s="1">
        <v>1</v>
      </c>
      <c r="L17" s="167" t="s">
        <v>15</v>
      </c>
    </row>
    <row r="18" spans="3:12" ht="18.75">
      <c r="K18" s="1">
        <v>4</v>
      </c>
      <c r="L18" s="167" t="s">
        <v>20</v>
      </c>
    </row>
    <row r="19" spans="3:12" ht="18.75">
      <c r="K19" s="1">
        <v>3</v>
      </c>
      <c r="L19" s="167" t="s">
        <v>92</v>
      </c>
    </row>
    <row r="20" spans="3:12" ht="18.75">
      <c r="K20" s="1">
        <v>6</v>
      </c>
      <c r="L20" s="167" t="s">
        <v>36</v>
      </c>
    </row>
    <row r="22" spans="3:12" ht="28.5">
      <c r="C22" s="176" t="s">
        <v>131</v>
      </c>
      <c r="D22" s="176" t="s">
        <v>21</v>
      </c>
      <c r="E22" s="176" t="s">
        <v>132</v>
      </c>
      <c r="F22" s="176" t="s">
        <v>133</v>
      </c>
      <c r="G22" s="176" t="s">
        <v>134</v>
      </c>
      <c r="H22" s="176" t="s">
        <v>135</v>
      </c>
      <c r="I22" s="176" t="s">
        <v>136</v>
      </c>
      <c r="J22" s="176" t="s">
        <v>137</v>
      </c>
      <c r="K22" s="176" t="s">
        <v>138</v>
      </c>
    </row>
    <row r="23" spans="3:12" ht="28.5">
      <c r="C23" s="176" t="s">
        <v>221</v>
      </c>
      <c r="D23" s="176" t="s">
        <v>222</v>
      </c>
      <c r="E23" s="176" t="s">
        <v>223</v>
      </c>
      <c r="F23" s="176" t="s">
        <v>224</v>
      </c>
      <c r="G23" s="176" t="s">
        <v>225</v>
      </c>
      <c r="H23" s="176" t="s">
        <v>226</v>
      </c>
      <c r="I23" s="176" t="s">
        <v>227</v>
      </c>
      <c r="J23" s="176" t="s">
        <v>228</v>
      </c>
      <c r="K23" s="176" t="s">
        <v>229</v>
      </c>
    </row>
    <row r="24" spans="3:12">
      <c r="C24" s="552" t="s">
        <v>202</v>
      </c>
      <c r="D24" s="552"/>
      <c r="E24" s="552"/>
      <c r="F24" s="552"/>
      <c r="G24" s="552"/>
      <c r="H24" s="552"/>
      <c r="I24" s="552"/>
      <c r="J24" s="552"/>
      <c r="K24" s="552"/>
    </row>
  </sheetData>
  <sortState ref="B7:J9">
    <sortCondition ref="G7:G9"/>
  </sortState>
  <mergeCells count="1">
    <mergeCell ref="C24:K24"/>
  </mergeCells>
  <pageMargins left="0.51181102362204722" right="0.31496062992125984" top="0.74803149606299213" bottom="0.74803149606299213" header="0.31496062992125984" footer="0.31496062992125984"/>
  <pageSetup paperSize="9" scale="70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2:Q27"/>
  <sheetViews>
    <sheetView view="pageBreakPreview" zoomScale="60" zoomScalePageLayoutView="90" workbookViewId="0">
      <selection activeCell="E13" sqref="E13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13.28515625" style="98" customWidth="1"/>
    <col min="8" max="8" width="7.42578125" style="17" customWidth="1"/>
    <col min="9" max="9" width="7" style="17" customWidth="1"/>
    <col min="10" max="10" width="30" style="17" customWidth="1"/>
    <col min="11" max="11" width="6.7109375" style="1" customWidth="1"/>
    <col min="12" max="12" width="11.28515625" style="1" customWidth="1"/>
    <col min="13" max="13" width="28" style="1" customWidth="1"/>
    <col min="14" max="14" width="19.85546875" style="1" customWidth="1"/>
    <col min="15" max="15" width="6.42578125" style="108" customWidth="1"/>
    <col min="16" max="16" width="12.28515625" style="104" customWidth="1"/>
    <col min="17" max="17" width="16.5703125" style="48" customWidth="1"/>
    <col min="18" max="16384" width="9.140625" style="1"/>
  </cols>
  <sheetData>
    <row r="2" spans="1:17" s="17" customFormat="1" ht="15">
      <c r="G2" s="98"/>
      <c r="O2" s="105"/>
      <c r="P2" s="101"/>
      <c r="Q2" s="51"/>
    </row>
    <row r="3" spans="1:17" s="17" customFormat="1">
      <c r="D3" s="17" t="s">
        <v>46</v>
      </c>
      <c r="E3" s="173">
        <v>0.60416666666666663</v>
      </c>
      <c r="G3" s="98"/>
      <c r="M3" s="40"/>
      <c r="N3" s="17" t="s">
        <v>116</v>
      </c>
      <c r="P3" s="101" t="s">
        <v>47</v>
      </c>
      <c r="Q3" s="54" t="s">
        <v>62</v>
      </c>
    </row>
    <row r="4" spans="1:17" ht="15.75" customHeight="1">
      <c r="A4" s="377"/>
      <c r="B4" s="377"/>
      <c r="C4" s="377"/>
      <c r="D4" s="377"/>
      <c r="E4" s="377"/>
      <c r="F4" s="377"/>
      <c r="G4" s="378"/>
      <c r="H4" s="377"/>
      <c r="I4" s="377"/>
      <c r="J4" s="377"/>
      <c r="K4" s="379"/>
      <c r="L4" s="380"/>
      <c r="M4" s="381"/>
      <c r="N4" s="380"/>
      <c r="O4" s="382"/>
      <c r="P4" s="383"/>
      <c r="Q4" s="384"/>
    </row>
    <row r="5" spans="1:17" ht="67.5" customHeight="1">
      <c r="A5" s="387" t="s">
        <v>37</v>
      </c>
      <c r="B5" s="297" t="s">
        <v>0</v>
      </c>
      <c r="C5" s="337" t="s">
        <v>1</v>
      </c>
      <c r="D5" s="338" t="s">
        <v>2</v>
      </c>
      <c r="E5" s="297" t="s">
        <v>38</v>
      </c>
      <c r="F5" s="297" t="s">
        <v>4</v>
      </c>
      <c r="G5" s="339" t="s">
        <v>39</v>
      </c>
      <c r="H5" s="338" t="s">
        <v>40</v>
      </c>
      <c r="I5" s="338" t="s">
        <v>7</v>
      </c>
      <c r="J5" s="297" t="s">
        <v>8</v>
      </c>
      <c r="K5" s="277"/>
      <c r="L5" s="92" t="s">
        <v>42</v>
      </c>
      <c r="M5" s="93" t="s">
        <v>1</v>
      </c>
      <c r="N5" s="94" t="s">
        <v>38</v>
      </c>
      <c r="O5" s="107" t="s">
        <v>43</v>
      </c>
      <c r="P5" s="317" t="s">
        <v>50</v>
      </c>
      <c r="Q5" s="318" t="s">
        <v>39</v>
      </c>
    </row>
    <row r="6" spans="1:17" s="24" customFormat="1" ht="24.95" customHeight="1">
      <c r="A6" s="38">
        <v>1</v>
      </c>
      <c r="B6" s="260">
        <v>257</v>
      </c>
      <c r="C6" s="266" t="s">
        <v>931</v>
      </c>
      <c r="D6" s="272">
        <v>33219</v>
      </c>
      <c r="E6" s="268" t="s">
        <v>20</v>
      </c>
      <c r="F6" s="269" t="s">
        <v>16</v>
      </c>
      <c r="G6" s="293" t="s">
        <v>1175</v>
      </c>
      <c r="H6" s="273" t="s">
        <v>11</v>
      </c>
      <c r="I6" s="260">
        <v>7</v>
      </c>
      <c r="J6" s="267" t="s">
        <v>22</v>
      </c>
      <c r="K6" s="38"/>
      <c r="L6" s="38"/>
      <c r="M6" s="332" t="s">
        <v>54</v>
      </c>
      <c r="N6" s="333"/>
      <c r="O6" s="334"/>
      <c r="P6" s="335"/>
      <c r="Q6" s="331"/>
    </row>
    <row r="7" spans="1:17" s="24" customFormat="1" ht="24.95" customHeight="1">
      <c r="A7" s="119">
        <v>2</v>
      </c>
      <c r="B7" s="188">
        <v>129</v>
      </c>
      <c r="C7" s="226" t="s">
        <v>926</v>
      </c>
      <c r="D7" s="223">
        <v>32316</v>
      </c>
      <c r="E7" s="189" t="s">
        <v>90</v>
      </c>
      <c r="F7" s="222" t="s">
        <v>12</v>
      </c>
      <c r="G7" s="293" t="s">
        <v>1171</v>
      </c>
      <c r="H7" s="21" t="s">
        <v>14</v>
      </c>
      <c r="I7" s="229">
        <v>6</v>
      </c>
      <c r="J7" s="226" t="s">
        <v>936</v>
      </c>
      <c r="K7" s="297"/>
      <c r="L7" s="188">
        <v>257</v>
      </c>
      <c r="M7" s="226" t="s">
        <v>931</v>
      </c>
      <c r="N7" s="189" t="s">
        <v>20</v>
      </c>
      <c r="O7" s="188" t="s">
        <v>289</v>
      </c>
      <c r="P7" s="299">
        <v>1</v>
      </c>
      <c r="Q7" s="293" t="s">
        <v>1175</v>
      </c>
    </row>
    <row r="8" spans="1:17" s="24" customFormat="1" ht="24.95" customHeight="1">
      <c r="A8" s="14">
        <v>3</v>
      </c>
      <c r="B8" s="200">
        <v>324</v>
      </c>
      <c r="C8" s="201" t="s">
        <v>930</v>
      </c>
      <c r="D8" s="186">
        <v>28049</v>
      </c>
      <c r="E8" s="189" t="s">
        <v>92</v>
      </c>
      <c r="F8" s="87" t="s">
        <v>10</v>
      </c>
      <c r="G8" s="293" t="s">
        <v>1174</v>
      </c>
      <c r="H8" s="29">
        <v>1</v>
      </c>
      <c r="I8" s="188">
        <v>5</v>
      </c>
      <c r="J8" s="201" t="s">
        <v>560</v>
      </c>
      <c r="K8" s="298"/>
      <c r="L8" s="188">
        <v>129</v>
      </c>
      <c r="M8" s="226" t="s">
        <v>926</v>
      </c>
      <c r="N8" s="189" t="s">
        <v>90</v>
      </c>
      <c r="O8" s="229" t="s">
        <v>289</v>
      </c>
      <c r="P8" s="299">
        <v>2</v>
      </c>
      <c r="Q8" s="293" t="s">
        <v>1171</v>
      </c>
    </row>
    <row r="9" spans="1:17" s="24" customFormat="1" ht="24.95" customHeight="1">
      <c r="A9" s="14">
        <v>4</v>
      </c>
      <c r="B9" s="87">
        <v>41</v>
      </c>
      <c r="C9" s="191" t="s">
        <v>927</v>
      </c>
      <c r="D9" s="192">
        <v>33046</v>
      </c>
      <c r="E9" s="191" t="s">
        <v>36</v>
      </c>
      <c r="F9" s="87" t="s">
        <v>10</v>
      </c>
      <c r="G9" s="293" t="s">
        <v>1172</v>
      </c>
      <c r="H9" s="29">
        <v>1</v>
      </c>
      <c r="I9" s="87">
        <v>4</v>
      </c>
      <c r="J9" s="191" t="s">
        <v>937</v>
      </c>
      <c r="K9" s="298"/>
      <c r="L9" s="87">
        <v>4</v>
      </c>
      <c r="M9" s="191" t="s">
        <v>933</v>
      </c>
      <c r="N9" s="191" t="s">
        <v>36</v>
      </c>
      <c r="O9" s="87" t="s">
        <v>312</v>
      </c>
      <c r="P9" s="299">
        <v>3</v>
      </c>
      <c r="Q9" s="293" t="s">
        <v>1177</v>
      </c>
    </row>
    <row r="10" spans="1:17" s="24" customFormat="1" ht="24.95" customHeight="1">
      <c r="A10" s="14">
        <v>5</v>
      </c>
      <c r="B10" s="86">
        <v>96</v>
      </c>
      <c r="C10" s="185" t="s">
        <v>924</v>
      </c>
      <c r="D10" s="186" t="s">
        <v>925</v>
      </c>
      <c r="E10" s="185" t="s">
        <v>9</v>
      </c>
      <c r="F10" s="87" t="s">
        <v>10</v>
      </c>
      <c r="G10" s="293" t="s">
        <v>1170</v>
      </c>
      <c r="H10" s="21">
        <v>1</v>
      </c>
      <c r="I10" s="187" t="s">
        <v>1068</v>
      </c>
      <c r="J10" s="185" t="s">
        <v>935</v>
      </c>
      <c r="K10" s="298"/>
      <c r="L10" s="200">
        <v>324</v>
      </c>
      <c r="M10" s="201" t="s">
        <v>930</v>
      </c>
      <c r="N10" s="189" t="s">
        <v>92</v>
      </c>
      <c r="O10" s="188" t="s">
        <v>289</v>
      </c>
      <c r="P10" s="299">
        <v>4</v>
      </c>
      <c r="Q10" s="293" t="s">
        <v>1174</v>
      </c>
    </row>
    <row r="11" spans="1:17" s="24" customFormat="1" ht="24.95" customHeight="1">
      <c r="A11" s="14">
        <v>6</v>
      </c>
      <c r="B11" s="188">
        <v>174</v>
      </c>
      <c r="C11" s="193" t="s">
        <v>928</v>
      </c>
      <c r="D11" s="194">
        <v>31882</v>
      </c>
      <c r="E11" s="189" t="s">
        <v>91</v>
      </c>
      <c r="F11" s="87" t="s">
        <v>10</v>
      </c>
      <c r="G11" s="293" t="s">
        <v>1173</v>
      </c>
      <c r="H11" s="29">
        <v>2</v>
      </c>
      <c r="I11" s="188">
        <v>2</v>
      </c>
      <c r="J11" s="189" t="s">
        <v>558</v>
      </c>
      <c r="K11" s="298"/>
      <c r="L11" s="87">
        <v>41</v>
      </c>
      <c r="M11" s="191" t="s">
        <v>927</v>
      </c>
      <c r="N11" s="191" t="s">
        <v>36</v>
      </c>
      <c r="O11" s="87" t="s">
        <v>289</v>
      </c>
      <c r="P11" s="299">
        <v>5</v>
      </c>
      <c r="Q11" s="293" t="s">
        <v>1172</v>
      </c>
    </row>
    <row r="12" spans="1:17" s="24" customFormat="1" ht="24.95" customHeight="1">
      <c r="A12" s="14"/>
      <c r="B12" s="196">
        <v>228</v>
      </c>
      <c r="C12" s="197" t="s">
        <v>929</v>
      </c>
      <c r="D12" s="224">
        <v>31234</v>
      </c>
      <c r="E12" s="189" t="s">
        <v>15</v>
      </c>
      <c r="F12" s="199" t="s">
        <v>12</v>
      </c>
      <c r="G12" s="50" t="s">
        <v>953</v>
      </c>
      <c r="H12" s="29"/>
      <c r="I12" s="188" t="s">
        <v>289</v>
      </c>
      <c r="J12" s="197" t="s">
        <v>938</v>
      </c>
      <c r="K12" s="298"/>
      <c r="L12" s="86">
        <v>96</v>
      </c>
      <c r="M12" s="185" t="s">
        <v>924</v>
      </c>
      <c r="N12" s="185" t="s">
        <v>9</v>
      </c>
      <c r="O12" s="187" t="s">
        <v>289</v>
      </c>
      <c r="P12" s="296">
        <v>6</v>
      </c>
      <c r="Q12" s="293" t="s">
        <v>1170</v>
      </c>
    </row>
    <row r="13" spans="1:17" s="24" customFormat="1" ht="24.95" customHeight="1">
      <c r="A13" s="14"/>
      <c r="B13" s="87">
        <v>4</v>
      </c>
      <c r="C13" s="191" t="s">
        <v>933</v>
      </c>
      <c r="D13" s="192">
        <v>29966</v>
      </c>
      <c r="E13" s="191" t="s">
        <v>36</v>
      </c>
      <c r="F13" s="87" t="s">
        <v>10</v>
      </c>
      <c r="G13" s="293" t="s">
        <v>1177</v>
      </c>
      <c r="H13" s="29" t="s">
        <v>14</v>
      </c>
      <c r="I13" s="87" t="s">
        <v>312</v>
      </c>
      <c r="J13" s="191" t="s">
        <v>940</v>
      </c>
      <c r="K13" s="298"/>
      <c r="L13" s="188">
        <v>258</v>
      </c>
      <c r="M13" s="189" t="s">
        <v>934</v>
      </c>
      <c r="N13" s="189" t="s">
        <v>20</v>
      </c>
      <c r="O13" s="222" t="s">
        <v>312</v>
      </c>
      <c r="P13" s="299">
        <v>7</v>
      </c>
      <c r="Q13" s="293" t="s">
        <v>1178</v>
      </c>
    </row>
    <row r="14" spans="1:17" s="24" customFormat="1" ht="24.95" customHeight="1">
      <c r="A14" s="14"/>
      <c r="B14" s="188">
        <v>258</v>
      </c>
      <c r="C14" s="189" t="s">
        <v>934</v>
      </c>
      <c r="D14" s="190">
        <v>33819</v>
      </c>
      <c r="E14" s="189" t="s">
        <v>20</v>
      </c>
      <c r="F14" s="195" t="s">
        <v>16</v>
      </c>
      <c r="G14" s="293" t="s">
        <v>1178</v>
      </c>
      <c r="H14" s="29">
        <v>1</v>
      </c>
      <c r="I14" s="222" t="s">
        <v>312</v>
      </c>
      <c r="J14" s="189" t="s">
        <v>941</v>
      </c>
      <c r="K14" s="298"/>
      <c r="L14" s="86">
        <v>75</v>
      </c>
      <c r="M14" s="185" t="s">
        <v>932</v>
      </c>
      <c r="N14" s="185" t="s">
        <v>9</v>
      </c>
      <c r="O14" s="187" t="s">
        <v>312</v>
      </c>
      <c r="P14" s="299">
        <v>8</v>
      </c>
      <c r="Q14" s="293" t="s">
        <v>1176</v>
      </c>
    </row>
    <row r="15" spans="1:17" s="24" customFormat="1" ht="24.95" customHeight="1">
      <c r="A15" s="14"/>
      <c r="B15" s="86">
        <v>75</v>
      </c>
      <c r="C15" s="185" t="s">
        <v>932</v>
      </c>
      <c r="D15" s="186">
        <v>33213</v>
      </c>
      <c r="E15" s="185" t="s">
        <v>9</v>
      </c>
      <c r="F15" s="87" t="s">
        <v>12</v>
      </c>
      <c r="G15" s="293" t="s">
        <v>1176</v>
      </c>
      <c r="H15" s="29">
        <v>2</v>
      </c>
      <c r="I15" s="187" t="s">
        <v>312</v>
      </c>
      <c r="J15" s="185" t="s">
        <v>939</v>
      </c>
      <c r="K15" s="298"/>
      <c r="L15" s="188">
        <v>174</v>
      </c>
      <c r="M15" s="193" t="s">
        <v>928</v>
      </c>
      <c r="N15" s="189" t="s">
        <v>91</v>
      </c>
      <c r="O15" s="188" t="s">
        <v>289</v>
      </c>
      <c r="P15" s="299">
        <v>9</v>
      </c>
      <c r="Q15" s="293" t="s">
        <v>1173</v>
      </c>
    </row>
    <row r="16" spans="1:17" s="24" customFormat="1" ht="24.95" customHeight="1">
      <c r="A16" s="14"/>
      <c r="B16" s="11"/>
      <c r="C16" s="28"/>
      <c r="D16" s="29"/>
      <c r="E16" s="28"/>
      <c r="F16" s="20"/>
      <c r="G16" s="112"/>
      <c r="H16" s="29"/>
      <c r="I16" s="22"/>
      <c r="J16" s="28"/>
      <c r="K16" s="298"/>
      <c r="L16" s="196">
        <v>228</v>
      </c>
      <c r="M16" s="197" t="s">
        <v>929</v>
      </c>
      <c r="N16" s="189" t="s">
        <v>15</v>
      </c>
      <c r="O16" s="188" t="s">
        <v>289</v>
      </c>
      <c r="P16" s="50" t="s">
        <v>953</v>
      </c>
      <c r="Q16" s="293"/>
    </row>
    <row r="19" spans="3:12" ht="18.75">
      <c r="D19" s="1" t="s">
        <v>951</v>
      </c>
      <c r="E19" s="1"/>
      <c r="F19" s="1" t="s">
        <v>952</v>
      </c>
      <c r="G19" s="1"/>
      <c r="K19" s="1">
        <v>3</v>
      </c>
      <c r="L19" s="167" t="s">
        <v>9</v>
      </c>
    </row>
    <row r="20" spans="3:12" ht="18.75">
      <c r="D20" s="1" t="s">
        <v>953</v>
      </c>
      <c r="E20" s="1"/>
      <c r="F20" s="1" t="s">
        <v>954</v>
      </c>
      <c r="G20" s="1"/>
      <c r="K20" s="1">
        <v>7</v>
      </c>
      <c r="L20" s="167" t="s">
        <v>90</v>
      </c>
    </row>
    <row r="21" spans="3:12" ht="18.75">
      <c r="D21" s="1" t="s">
        <v>955</v>
      </c>
      <c r="E21" s="1"/>
      <c r="F21" s="1" t="s">
        <v>956</v>
      </c>
      <c r="G21" s="1"/>
      <c r="K21" s="1">
        <v>1</v>
      </c>
      <c r="L21" s="167" t="s">
        <v>91</v>
      </c>
    </row>
    <row r="22" spans="3:12" ht="18.75">
      <c r="D22" s="1" t="s">
        <v>957</v>
      </c>
      <c r="E22" s="1"/>
      <c r="F22" s="1" t="s">
        <v>958</v>
      </c>
      <c r="G22" s="1"/>
      <c r="K22" s="1">
        <v>5</v>
      </c>
      <c r="L22" s="167" t="s">
        <v>15</v>
      </c>
    </row>
    <row r="23" spans="3:12" ht="18.75">
      <c r="K23" s="1">
        <v>2</v>
      </c>
      <c r="L23" s="167" t="s">
        <v>20</v>
      </c>
    </row>
    <row r="24" spans="3:12" ht="18.75">
      <c r="K24" s="1">
        <v>6</v>
      </c>
      <c r="L24" s="167" t="s">
        <v>92</v>
      </c>
    </row>
    <row r="25" spans="3:12" ht="18.75">
      <c r="K25" s="1">
        <v>4</v>
      </c>
      <c r="L25" s="167" t="s">
        <v>36</v>
      </c>
    </row>
    <row r="26" spans="3:12" ht="28.5">
      <c r="C26" s="176" t="s">
        <v>131</v>
      </c>
      <c r="D26" s="176" t="s">
        <v>21</v>
      </c>
      <c r="E26" s="176" t="s">
        <v>132</v>
      </c>
      <c r="F26" s="176" t="s">
        <v>133</v>
      </c>
      <c r="G26" s="176" t="s">
        <v>134</v>
      </c>
      <c r="H26" s="176" t="s">
        <v>135</v>
      </c>
      <c r="I26" s="176" t="s">
        <v>136</v>
      </c>
      <c r="J26" s="176" t="s">
        <v>137</v>
      </c>
      <c r="K26" s="176" t="s">
        <v>138</v>
      </c>
    </row>
    <row r="27" spans="3:12" ht="28.5">
      <c r="C27" s="176" t="s">
        <v>212</v>
      </c>
      <c r="D27" s="176" t="s">
        <v>213</v>
      </c>
      <c r="E27" s="176" t="s">
        <v>214</v>
      </c>
      <c r="F27" s="176" t="s">
        <v>215</v>
      </c>
      <c r="G27" s="176" t="s">
        <v>216</v>
      </c>
      <c r="H27" s="176" t="s">
        <v>217</v>
      </c>
      <c r="I27" s="176" t="s">
        <v>218</v>
      </c>
      <c r="J27" s="176" t="s">
        <v>219</v>
      </c>
      <c r="K27" s="176" t="s">
        <v>220</v>
      </c>
    </row>
  </sheetData>
  <sortState ref="B13:J15">
    <sortCondition ref="G13:G15"/>
  </sortState>
  <pageMargins left="0.51181102362204722" right="0.31496062992125984" top="0.74803149606299213" bottom="0.74803149606299213" header="0.31496062992125984" footer="0.31496062992125984"/>
  <pageSetup paperSize="9" scale="70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2:Q27"/>
  <sheetViews>
    <sheetView view="pageBreakPreview" zoomScale="60" zoomScalePageLayoutView="90" workbookViewId="0">
      <selection activeCell="I15" sqref="I15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12" style="98" customWidth="1"/>
    <col min="8" max="8" width="7.42578125" style="17" customWidth="1"/>
    <col min="9" max="9" width="7" style="17" customWidth="1"/>
    <col min="10" max="10" width="30" style="17" customWidth="1"/>
    <col min="11" max="11" width="6.7109375" style="1" customWidth="1"/>
    <col min="12" max="12" width="11.28515625" style="1" customWidth="1"/>
    <col min="13" max="13" width="27" style="1" customWidth="1"/>
    <col min="14" max="14" width="19.85546875" style="1" customWidth="1"/>
    <col min="15" max="15" width="6.42578125" style="108" customWidth="1"/>
    <col min="16" max="16" width="12.28515625" style="104" customWidth="1"/>
    <col min="17" max="17" width="16.5703125" style="48" customWidth="1"/>
    <col min="18" max="16384" width="9.140625" style="1"/>
  </cols>
  <sheetData>
    <row r="2" spans="1:17" s="17" customFormat="1" ht="15">
      <c r="G2" s="98"/>
      <c r="O2" s="105"/>
      <c r="P2" s="101"/>
      <c r="Q2" s="51"/>
    </row>
    <row r="3" spans="1:17" s="17" customFormat="1">
      <c r="D3" s="17" t="s">
        <v>46</v>
      </c>
      <c r="E3" s="173">
        <v>0.57291666666666663</v>
      </c>
      <c r="G3" s="98"/>
      <c r="M3" s="40"/>
      <c r="N3" s="17" t="s">
        <v>117</v>
      </c>
      <c r="P3" s="101" t="s">
        <v>47</v>
      </c>
      <c r="Q3" s="54" t="s">
        <v>61</v>
      </c>
    </row>
    <row r="4" spans="1:17" ht="15.75" customHeight="1">
      <c r="A4" s="377"/>
      <c r="B4" s="377"/>
      <c r="C4" s="377"/>
      <c r="D4" s="377"/>
      <c r="E4" s="377"/>
      <c r="F4" s="377"/>
      <c r="G4" s="378"/>
      <c r="H4" s="377"/>
      <c r="I4" s="377"/>
      <c r="J4" s="377"/>
      <c r="K4" s="379"/>
      <c r="L4" s="380"/>
      <c r="M4" s="381"/>
      <c r="N4" s="380"/>
      <c r="O4" s="382"/>
      <c r="P4" s="383"/>
      <c r="Q4" s="384"/>
    </row>
    <row r="5" spans="1:17" ht="67.5" customHeight="1">
      <c r="A5" s="387" t="s">
        <v>37</v>
      </c>
      <c r="B5" s="297" t="s">
        <v>0</v>
      </c>
      <c r="C5" s="337" t="s">
        <v>1</v>
      </c>
      <c r="D5" s="338" t="s">
        <v>2</v>
      </c>
      <c r="E5" s="297" t="s">
        <v>38</v>
      </c>
      <c r="F5" s="297" t="s">
        <v>4</v>
      </c>
      <c r="G5" s="339" t="s">
        <v>39</v>
      </c>
      <c r="H5" s="338" t="s">
        <v>40</v>
      </c>
      <c r="I5" s="338" t="s">
        <v>7</v>
      </c>
      <c r="J5" s="297" t="s">
        <v>8</v>
      </c>
      <c r="K5" s="277"/>
      <c r="L5" s="92" t="s">
        <v>42</v>
      </c>
      <c r="M5" s="93" t="s">
        <v>1</v>
      </c>
      <c r="N5" s="94" t="s">
        <v>38</v>
      </c>
      <c r="O5" s="107" t="s">
        <v>43</v>
      </c>
      <c r="P5" s="317" t="s">
        <v>50</v>
      </c>
      <c r="Q5" s="318" t="s">
        <v>39</v>
      </c>
    </row>
    <row r="6" spans="1:17" s="24" customFormat="1" ht="24.95" customHeight="1">
      <c r="A6" s="38">
        <v>1</v>
      </c>
      <c r="B6" s="416">
        <v>204</v>
      </c>
      <c r="C6" s="417" t="s">
        <v>911</v>
      </c>
      <c r="D6" s="465">
        <v>31365</v>
      </c>
      <c r="E6" s="268" t="s">
        <v>15</v>
      </c>
      <c r="F6" s="461" t="s">
        <v>12</v>
      </c>
      <c r="G6" s="293" t="s">
        <v>1139</v>
      </c>
      <c r="H6" s="273" t="s">
        <v>11</v>
      </c>
      <c r="I6" s="260">
        <v>7</v>
      </c>
      <c r="J6" s="417" t="s">
        <v>921</v>
      </c>
      <c r="K6" s="38"/>
      <c r="L6" s="38"/>
      <c r="M6" s="332" t="s">
        <v>54</v>
      </c>
      <c r="N6" s="333"/>
      <c r="O6" s="334"/>
      <c r="P6" s="335"/>
      <c r="Q6" s="331"/>
    </row>
    <row r="7" spans="1:17" s="24" customFormat="1" ht="24.95" customHeight="1">
      <c r="A7" s="119">
        <v>2</v>
      </c>
      <c r="B7" s="188">
        <v>274</v>
      </c>
      <c r="C7" s="189" t="s">
        <v>913</v>
      </c>
      <c r="D7" s="190">
        <v>32219</v>
      </c>
      <c r="E7" s="189" t="s">
        <v>20</v>
      </c>
      <c r="F7" s="195" t="s">
        <v>16</v>
      </c>
      <c r="G7" s="293" t="s">
        <v>1141</v>
      </c>
      <c r="H7" s="29" t="s">
        <v>14</v>
      </c>
      <c r="I7" s="188">
        <v>6</v>
      </c>
      <c r="J7" s="236" t="s">
        <v>923</v>
      </c>
      <c r="K7" s="297"/>
      <c r="L7" s="196">
        <v>204</v>
      </c>
      <c r="M7" s="197" t="s">
        <v>911</v>
      </c>
      <c r="N7" s="189" t="s">
        <v>15</v>
      </c>
      <c r="O7" s="188" t="s">
        <v>289</v>
      </c>
      <c r="P7" s="299">
        <v>1</v>
      </c>
      <c r="Q7" s="293" t="s">
        <v>1139</v>
      </c>
    </row>
    <row r="8" spans="1:17" s="24" customFormat="1" ht="24.95" customHeight="1">
      <c r="A8" s="14">
        <v>3</v>
      </c>
      <c r="B8" s="86">
        <v>71</v>
      </c>
      <c r="C8" s="185" t="s">
        <v>906</v>
      </c>
      <c r="D8" s="186" t="s">
        <v>907</v>
      </c>
      <c r="E8" s="185" t="s">
        <v>9</v>
      </c>
      <c r="F8" s="87" t="s">
        <v>10</v>
      </c>
      <c r="G8" s="293" t="s">
        <v>1135</v>
      </c>
      <c r="H8" s="21" t="s">
        <v>14</v>
      </c>
      <c r="I8" s="187" t="s">
        <v>745</v>
      </c>
      <c r="J8" s="185" t="s">
        <v>918</v>
      </c>
      <c r="K8" s="298"/>
      <c r="L8" s="188">
        <v>274</v>
      </c>
      <c r="M8" s="189" t="s">
        <v>913</v>
      </c>
      <c r="N8" s="189" t="s">
        <v>20</v>
      </c>
      <c r="O8" s="188" t="s">
        <v>289</v>
      </c>
      <c r="P8" s="299">
        <v>2</v>
      </c>
      <c r="Q8" s="293" t="s">
        <v>1141</v>
      </c>
    </row>
    <row r="9" spans="1:17" s="24" customFormat="1" ht="24.95" customHeight="1">
      <c r="A9" s="14">
        <v>4</v>
      </c>
      <c r="B9" s="87">
        <v>36</v>
      </c>
      <c r="C9" s="191" t="s">
        <v>909</v>
      </c>
      <c r="D9" s="192">
        <v>32969</v>
      </c>
      <c r="E9" s="191" t="s">
        <v>36</v>
      </c>
      <c r="F9" s="87" t="s">
        <v>12</v>
      </c>
      <c r="G9" s="293" t="s">
        <v>1137</v>
      </c>
      <c r="H9" s="29" t="s">
        <v>14</v>
      </c>
      <c r="I9" s="87">
        <v>4</v>
      </c>
      <c r="J9" s="191" t="s">
        <v>919</v>
      </c>
      <c r="K9" s="298"/>
      <c r="L9" s="86">
        <v>71</v>
      </c>
      <c r="M9" s="185" t="s">
        <v>906</v>
      </c>
      <c r="N9" s="185" t="s">
        <v>9</v>
      </c>
      <c r="O9" s="187" t="s">
        <v>289</v>
      </c>
      <c r="P9" s="296">
        <v>3</v>
      </c>
      <c r="Q9" s="293" t="s">
        <v>1135</v>
      </c>
    </row>
    <row r="10" spans="1:17" s="24" customFormat="1" ht="24.95" customHeight="1">
      <c r="A10" s="14">
        <v>5</v>
      </c>
      <c r="B10" s="200">
        <v>304</v>
      </c>
      <c r="C10" s="201" t="s">
        <v>912</v>
      </c>
      <c r="D10" s="186">
        <v>30032</v>
      </c>
      <c r="E10" s="189" t="s">
        <v>92</v>
      </c>
      <c r="F10" s="87" t="s">
        <v>10</v>
      </c>
      <c r="G10" s="293" t="s">
        <v>1140</v>
      </c>
      <c r="H10" s="29">
        <v>1</v>
      </c>
      <c r="I10" s="188">
        <v>3</v>
      </c>
      <c r="J10" s="201" t="s">
        <v>922</v>
      </c>
      <c r="K10" s="298"/>
      <c r="L10" s="87">
        <v>36</v>
      </c>
      <c r="M10" s="191" t="s">
        <v>909</v>
      </c>
      <c r="N10" s="191" t="s">
        <v>36</v>
      </c>
      <c r="O10" s="87" t="s">
        <v>289</v>
      </c>
      <c r="P10" s="299">
        <v>4</v>
      </c>
      <c r="Q10" s="293" t="s">
        <v>1137</v>
      </c>
    </row>
    <row r="11" spans="1:17" s="24" customFormat="1" ht="24.95" customHeight="1">
      <c r="A11" s="14">
        <v>6</v>
      </c>
      <c r="B11" s="188">
        <v>167</v>
      </c>
      <c r="C11" s="193" t="s">
        <v>910</v>
      </c>
      <c r="D11" s="194">
        <v>33742</v>
      </c>
      <c r="E11" s="189" t="s">
        <v>91</v>
      </c>
      <c r="F11" s="87" t="s">
        <v>10</v>
      </c>
      <c r="G11" s="293" t="s">
        <v>1138</v>
      </c>
      <c r="H11" s="29">
        <v>2</v>
      </c>
      <c r="I11" s="188">
        <v>2</v>
      </c>
      <c r="J11" s="189" t="s">
        <v>920</v>
      </c>
      <c r="K11" s="298"/>
      <c r="L11" s="200">
        <v>304</v>
      </c>
      <c r="M11" s="201" t="s">
        <v>912</v>
      </c>
      <c r="N11" s="189" t="s">
        <v>92</v>
      </c>
      <c r="O11" s="188" t="s">
        <v>289</v>
      </c>
      <c r="P11" s="299">
        <v>5</v>
      </c>
      <c r="Q11" s="293" t="s">
        <v>1140</v>
      </c>
    </row>
    <row r="12" spans="1:17" s="24" customFormat="1" ht="24.95" customHeight="1">
      <c r="A12" s="14">
        <v>7</v>
      </c>
      <c r="B12" s="188">
        <v>133</v>
      </c>
      <c r="C12" s="189" t="s">
        <v>908</v>
      </c>
      <c r="D12" s="190">
        <v>33969</v>
      </c>
      <c r="E12" s="189" t="s">
        <v>90</v>
      </c>
      <c r="F12" s="195" t="s">
        <v>16</v>
      </c>
      <c r="G12" s="293" t="s">
        <v>1136</v>
      </c>
      <c r="H12" s="21">
        <v>3</v>
      </c>
      <c r="I12" s="188">
        <v>1</v>
      </c>
      <c r="J12" s="197" t="s">
        <v>842</v>
      </c>
      <c r="K12" s="298"/>
      <c r="L12" s="86">
        <v>58</v>
      </c>
      <c r="M12" s="185" t="s">
        <v>916</v>
      </c>
      <c r="N12" s="185" t="s">
        <v>9</v>
      </c>
      <c r="O12" s="200" t="s">
        <v>312</v>
      </c>
      <c r="P12" s="299">
        <v>6</v>
      </c>
      <c r="Q12" s="293" t="s">
        <v>1143</v>
      </c>
    </row>
    <row r="13" spans="1:17" s="24" customFormat="1" ht="24.95" customHeight="1">
      <c r="A13" s="14"/>
      <c r="B13" s="86">
        <v>58</v>
      </c>
      <c r="C13" s="185" t="s">
        <v>916</v>
      </c>
      <c r="D13" s="186" t="s">
        <v>917</v>
      </c>
      <c r="E13" s="185" t="s">
        <v>9</v>
      </c>
      <c r="F13" s="87" t="s">
        <v>10</v>
      </c>
      <c r="G13" s="293" t="s">
        <v>1143</v>
      </c>
      <c r="H13" s="29">
        <v>1</v>
      </c>
      <c r="I13" s="200" t="s">
        <v>312</v>
      </c>
      <c r="J13" s="185" t="s">
        <v>1144</v>
      </c>
      <c r="K13" s="298"/>
      <c r="L13" s="86">
        <v>93</v>
      </c>
      <c r="M13" s="185" t="s">
        <v>914</v>
      </c>
      <c r="N13" s="185" t="s">
        <v>9</v>
      </c>
      <c r="O13" s="187" t="s">
        <v>312</v>
      </c>
      <c r="P13" s="299">
        <v>7</v>
      </c>
      <c r="Q13" s="293" t="s">
        <v>1142</v>
      </c>
    </row>
    <row r="14" spans="1:17" s="24" customFormat="1" ht="24.95" customHeight="1">
      <c r="A14" s="14"/>
      <c r="B14" s="86">
        <v>93</v>
      </c>
      <c r="C14" s="185" t="s">
        <v>914</v>
      </c>
      <c r="D14" s="186" t="s">
        <v>915</v>
      </c>
      <c r="E14" s="185" t="s">
        <v>9</v>
      </c>
      <c r="F14" s="87" t="s">
        <v>10</v>
      </c>
      <c r="G14" s="293" t="s">
        <v>1142</v>
      </c>
      <c r="H14" s="29">
        <v>1</v>
      </c>
      <c r="I14" s="187" t="s">
        <v>312</v>
      </c>
      <c r="J14" s="185" t="s">
        <v>1145</v>
      </c>
      <c r="K14" s="298"/>
      <c r="L14" s="188">
        <v>167</v>
      </c>
      <c r="M14" s="193" t="s">
        <v>910</v>
      </c>
      <c r="N14" s="189" t="s">
        <v>91</v>
      </c>
      <c r="O14" s="188" t="s">
        <v>289</v>
      </c>
      <c r="P14" s="299">
        <v>8</v>
      </c>
      <c r="Q14" s="293" t="s">
        <v>1138</v>
      </c>
    </row>
    <row r="15" spans="1:17" s="24" customFormat="1" ht="24.95" customHeight="1">
      <c r="A15" s="14"/>
      <c r="B15" s="11"/>
      <c r="C15" s="28"/>
      <c r="D15" s="29"/>
      <c r="E15" s="28"/>
      <c r="F15" s="20"/>
      <c r="G15" s="112"/>
      <c r="H15" s="29"/>
      <c r="I15" s="22"/>
      <c r="J15" s="28"/>
      <c r="K15" s="298"/>
      <c r="L15" s="188">
        <v>133</v>
      </c>
      <c r="M15" s="189" t="s">
        <v>908</v>
      </c>
      <c r="N15" s="189" t="s">
        <v>90</v>
      </c>
      <c r="O15" s="188" t="s">
        <v>289</v>
      </c>
      <c r="P15" s="299">
        <v>9</v>
      </c>
      <c r="Q15" s="293" t="s">
        <v>1136</v>
      </c>
    </row>
    <row r="17" spans="3:12">
      <c r="D17" s="1" t="s">
        <v>951</v>
      </c>
      <c r="E17" s="1"/>
      <c r="F17" s="1" t="s">
        <v>952</v>
      </c>
      <c r="G17" s="1"/>
    </row>
    <row r="18" spans="3:12" ht="18.75">
      <c r="D18" s="1" t="s">
        <v>953</v>
      </c>
      <c r="E18" s="1"/>
      <c r="F18" s="1" t="s">
        <v>954</v>
      </c>
      <c r="G18" s="1"/>
      <c r="K18" s="1">
        <v>4</v>
      </c>
      <c r="L18" s="167" t="s">
        <v>9</v>
      </c>
    </row>
    <row r="19" spans="3:12" ht="18.75">
      <c r="D19" s="1" t="s">
        <v>955</v>
      </c>
      <c r="E19" s="1"/>
      <c r="F19" s="1" t="s">
        <v>956</v>
      </c>
      <c r="G19" s="1"/>
      <c r="K19" s="1">
        <v>6</v>
      </c>
      <c r="L19" s="167" t="s">
        <v>90</v>
      </c>
    </row>
    <row r="20" spans="3:12" ht="18.75">
      <c r="D20" s="1" t="s">
        <v>957</v>
      </c>
      <c r="E20" s="1"/>
      <c r="F20" s="1" t="s">
        <v>958</v>
      </c>
      <c r="G20" s="1"/>
      <c r="K20" s="1">
        <v>1</v>
      </c>
      <c r="L20" s="167" t="s">
        <v>91</v>
      </c>
    </row>
    <row r="21" spans="3:12" ht="18.75">
      <c r="K21" s="1">
        <v>7</v>
      </c>
      <c r="L21" s="167" t="s">
        <v>15</v>
      </c>
    </row>
    <row r="22" spans="3:12" ht="18.75">
      <c r="K22" s="1">
        <v>3</v>
      </c>
      <c r="L22" s="167" t="s">
        <v>20</v>
      </c>
    </row>
    <row r="23" spans="3:12" ht="18.75">
      <c r="K23" s="1">
        <v>4</v>
      </c>
      <c r="L23" s="167" t="s">
        <v>92</v>
      </c>
    </row>
    <row r="24" spans="3:12" ht="18.75">
      <c r="K24" s="1">
        <v>5</v>
      </c>
      <c r="L24" s="167" t="s">
        <v>36</v>
      </c>
    </row>
    <row r="25" spans="3:12" ht="28.5">
      <c r="C25" s="176" t="s">
        <v>131</v>
      </c>
      <c r="D25" s="176" t="s">
        <v>21</v>
      </c>
      <c r="E25" s="176" t="s">
        <v>132</v>
      </c>
      <c r="F25" s="176" t="s">
        <v>133</v>
      </c>
      <c r="G25" s="176" t="s">
        <v>134</v>
      </c>
      <c r="H25" s="176" t="s">
        <v>135</v>
      </c>
      <c r="I25" s="176" t="s">
        <v>136</v>
      </c>
      <c r="J25" s="176" t="s">
        <v>137</v>
      </c>
      <c r="K25" s="176" t="s">
        <v>138</v>
      </c>
    </row>
    <row r="26" spans="3:12">
      <c r="C26" s="176" t="s">
        <v>203</v>
      </c>
      <c r="D26" s="176" t="s">
        <v>204</v>
      </c>
      <c r="E26" s="176" t="s">
        <v>205</v>
      </c>
      <c r="F26" s="176" t="s">
        <v>206</v>
      </c>
      <c r="G26" s="176" t="s">
        <v>207</v>
      </c>
      <c r="H26" s="176" t="s">
        <v>208</v>
      </c>
      <c r="I26" s="176" t="s">
        <v>209</v>
      </c>
      <c r="J26" s="176" t="s">
        <v>210</v>
      </c>
      <c r="K26" s="176" t="s">
        <v>211</v>
      </c>
    </row>
    <row r="27" spans="3:12">
      <c r="C27" s="552" t="s">
        <v>202</v>
      </c>
      <c r="D27" s="552"/>
      <c r="E27" s="552"/>
      <c r="F27" s="552"/>
      <c r="G27" s="552"/>
      <c r="H27" s="552"/>
      <c r="I27" s="552"/>
      <c r="J27" s="552"/>
      <c r="K27" s="552"/>
    </row>
  </sheetData>
  <sortState ref="B6:J12">
    <sortCondition ref="G6:G12"/>
  </sortState>
  <mergeCells count="1">
    <mergeCell ref="C27:K27"/>
  </mergeCells>
  <pageMargins left="0.51181102362204722" right="0.31496062992125984" top="0.74803149606299213" bottom="0.74803149606299213" header="0.31496062992125984" footer="0.31496062992125984"/>
  <pageSetup paperSize="9" scale="70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2:Q38"/>
  <sheetViews>
    <sheetView view="pageBreakPreview" zoomScale="60" zoomScalePageLayoutView="90" workbookViewId="0">
      <selection activeCell="G15" sqref="G15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11.140625" style="98" customWidth="1"/>
    <col min="8" max="8" width="7.42578125" style="17" customWidth="1"/>
    <col min="9" max="9" width="7" style="17" customWidth="1"/>
    <col min="10" max="10" width="30" style="17" customWidth="1"/>
    <col min="11" max="11" width="6.7109375" style="1" customWidth="1"/>
    <col min="12" max="12" width="11.28515625" style="1" customWidth="1"/>
    <col min="13" max="13" width="28.42578125" style="1" customWidth="1"/>
    <col min="14" max="14" width="19.85546875" style="1" customWidth="1"/>
    <col min="15" max="15" width="6.42578125" style="108" customWidth="1"/>
    <col min="16" max="16" width="12.28515625" style="104" customWidth="1"/>
    <col min="17" max="17" width="16.5703125" style="48" customWidth="1"/>
    <col min="18" max="16384" width="9.140625" style="1"/>
  </cols>
  <sheetData>
    <row r="2" spans="1:17" s="17" customFormat="1" ht="15">
      <c r="G2" s="98"/>
      <c r="O2" s="105"/>
      <c r="P2" s="101"/>
      <c r="Q2" s="51"/>
    </row>
    <row r="3" spans="1:17" s="17" customFormat="1">
      <c r="D3" s="17" t="s">
        <v>46</v>
      </c>
      <c r="E3" s="173">
        <v>0.58333333333333337</v>
      </c>
      <c r="G3" s="98"/>
      <c r="M3" s="40"/>
      <c r="N3" s="17" t="s">
        <v>118</v>
      </c>
      <c r="P3" s="101" t="s">
        <v>47</v>
      </c>
      <c r="Q3" s="54" t="s">
        <v>60</v>
      </c>
    </row>
    <row r="4" spans="1:17" ht="15.75" customHeight="1">
      <c r="A4" s="377"/>
      <c r="B4" s="377"/>
      <c r="C4" s="377"/>
      <c r="D4" s="377"/>
      <c r="E4" s="377"/>
      <c r="F4" s="377"/>
      <c r="G4" s="378"/>
      <c r="H4" s="377"/>
      <c r="I4" s="377"/>
      <c r="J4" s="377"/>
      <c r="K4" s="379"/>
      <c r="L4" s="380"/>
      <c r="M4" s="381"/>
      <c r="N4" s="380"/>
      <c r="O4" s="382"/>
      <c r="P4" s="383"/>
      <c r="Q4" s="384"/>
    </row>
    <row r="5" spans="1:17" ht="67.5" customHeight="1">
      <c r="A5" s="387" t="s">
        <v>37</v>
      </c>
      <c r="B5" s="297" t="s">
        <v>0</v>
      </c>
      <c r="C5" s="337" t="s">
        <v>1</v>
      </c>
      <c r="D5" s="338" t="s">
        <v>2</v>
      </c>
      <c r="E5" s="297" t="s">
        <v>38</v>
      </c>
      <c r="F5" s="297" t="s">
        <v>4</v>
      </c>
      <c r="G5" s="339" t="s">
        <v>39</v>
      </c>
      <c r="H5" s="338" t="s">
        <v>40</v>
      </c>
      <c r="I5" s="338" t="s">
        <v>7</v>
      </c>
      <c r="J5" s="297" t="s">
        <v>8</v>
      </c>
      <c r="K5" s="277"/>
      <c r="L5" s="92" t="s">
        <v>42</v>
      </c>
      <c r="M5" s="93" t="s">
        <v>1</v>
      </c>
      <c r="N5" s="94" t="s">
        <v>38</v>
      </c>
      <c r="O5" s="107" t="s">
        <v>43</v>
      </c>
      <c r="P5" s="317" t="s">
        <v>50</v>
      </c>
      <c r="Q5" s="318" t="s">
        <v>39</v>
      </c>
    </row>
    <row r="6" spans="1:17" s="24" customFormat="1" ht="24.95" customHeight="1">
      <c r="A6" s="38">
        <v>1</v>
      </c>
      <c r="B6" s="416">
        <v>227</v>
      </c>
      <c r="C6" s="417" t="s">
        <v>883</v>
      </c>
      <c r="D6" s="460">
        <v>31625</v>
      </c>
      <c r="E6" s="268" t="s">
        <v>15</v>
      </c>
      <c r="F6" s="461" t="s">
        <v>621</v>
      </c>
      <c r="G6" s="293" t="s">
        <v>1151</v>
      </c>
      <c r="H6" s="273" t="s">
        <v>14</v>
      </c>
      <c r="I6" s="260">
        <v>7</v>
      </c>
      <c r="J6" s="417" t="s">
        <v>901</v>
      </c>
      <c r="K6" s="38"/>
      <c r="L6" s="38"/>
      <c r="M6" s="332" t="s">
        <v>54</v>
      </c>
      <c r="N6" s="333"/>
      <c r="O6" s="334"/>
      <c r="P6" s="335"/>
      <c r="Q6" s="331"/>
    </row>
    <row r="7" spans="1:17" s="24" customFormat="1" ht="24.95" customHeight="1">
      <c r="A7" s="119">
        <v>2</v>
      </c>
      <c r="B7" s="188">
        <v>160</v>
      </c>
      <c r="C7" s="193" t="s">
        <v>882</v>
      </c>
      <c r="D7" s="194">
        <v>31782</v>
      </c>
      <c r="E7" s="189" t="s">
        <v>91</v>
      </c>
      <c r="F7" s="87" t="s">
        <v>10</v>
      </c>
      <c r="G7" s="293" t="s">
        <v>1150</v>
      </c>
      <c r="H7" s="29" t="s">
        <v>14</v>
      </c>
      <c r="I7" s="188">
        <v>6</v>
      </c>
      <c r="J7" s="189" t="s">
        <v>558</v>
      </c>
      <c r="K7" s="297"/>
      <c r="L7" s="196">
        <v>227</v>
      </c>
      <c r="M7" s="197" t="s">
        <v>883</v>
      </c>
      <c r="N7" s="189" t="s">
        <v>15</v>
      </c>
      <c r="O7" s="188" t="s">
        <v>289</v>
      </c>
      <c r="P7" s="299">
        <v>1</v>
      </c>
      <c r="Q7" s="293" t="s">
        <v>1151</v>
      </c>
    </row>
    <row r="8" spans="1:17" s="24" customFormat="1" ht="24.95" customHeight="1">
      <c r="A8" s="14">
        <v>3</v>
      </c>
      <c r="B8" s="87">
        <v>18</v>
      </c>
      <c r="C8" s="191" t="s">
        <v>881</v>
      </c>
      <c r="D8" s="192">
        <v>32278</v>
      </c>
      <c r="E8" s="191" t="s">
        <v>36</v>
      </c>
      <c r="F8" s="87" t="s">
        <v>12</v>
      </c>
      <c r="G8" s="293" t="s">
        <v>1149</v>
      </c>
      <c r="H8" s="29" t="s">
        <v>14</v>
      </c>
      <c r="I8" s="87">
        <v>5</v>
      </c>
      <c r="J8" s="191" t="s">
        <v>900</v>
      </c>
      <c r="K8" s="298"/>
      <c r="L8" s="196">
        <v>241</v>
      </c>
      <c r="M8" s="197" t="s">
        <v>896</v>
      </c>
      <c r="N8" s="189" t="s">
        <v>15</v>
      </c>
      <c r="O8" s="196" t="s">
        <v>312</v>
      </c>
      <c r="P8" s="299">
        <v>2</v>
      </c>
      <c r="Q8" s="293" t="s">
        <v>1160</v>
      </c>
    </row>
    <row r="9" spans="1:17" s="24" customFormat="1" ht="24.95" customHeight="1">
      <c r="A9" s="14">
        <v>4</v>
      </c>
      <c r="B9" s="86">
        <v>90</v>
      </c>
      <c r="C9" s="185" t="s">
        <v>878</v>
      </c>
      <c r="D9" s="186" t="s">
        <v>879</v>
      </c>
      <c r="E9" s="185" t="s">
        <v>9</v>
      </c>
      <c r="F9" s="195" t="s">
        <v>16</v>
      </c>
      <c r="G9" s="293" t="s">
        <v>1147</v>
      </c>
      <c r="H9" s="21" t="s">
        <v>14</v>
      </c>
      <c r="I9" s="187" t="s">
        <v>774</v>
      </c>
      <c r="J9" s="185" t="s">
        <v>898</v>
      </c>
      <c r="K9" s="298"/>
      <c r="L9" s="196">
        <v>247</v>
      </c>
      <c r="M9" s="197" t="s">
        <v>895</v>
      </c>
      <c r="N9" s="189" t="s">
        <v>15</v>
      </c>
      <c r="O9" s="196" t="s">
        <v>312</v>
      </c>
      <c r="P9" s="299">
        <v>3</v>
      </c>
      <c r="Q9" s="293" t="s">
        <v>1159</v>
      </c>
    </row>
    <row r="10" spans="1:17" s="24" customFormat="1" ht="24.95" customHeight="1">
      <c r="A10" s="14">
        <v>5</v>
      </c>
      <c r="B10" s="188">
        <v>103</v>
      </c>
      <c r="C10" s="189" t="s">
        <v>880</v>
      </c>
      <c r="D10" s="190">
        <v>33735</v>
      </c>
      <c r="E10" s="189" t="s">
        <v>90</v>
      </c>
      <c r="F10" s="188" t="s">
        <v>292</v>
      </c>
      <c r="G10" s="293" t="s">
        <v>1148</v>
      </c>
      <c r="H10" s="21">
        <v>1</v>
      </c>
      <c r="I10" s="229">
        <v>3</v>
      </c>
      <c r="J10" s="191" t="s">
        <v>899</v>
      </c>
      <c r="K10" s="297"/>
      <c r="L10" s="188">
        <v>160</v>
      </c>
      <c r="M10" s="193" t="s">
        <v>882</v>
      </c>
      <c r="N10" s="189" t="s">
        <v>91</v>
      </c>
      <c r="O10" s="188" t="s">
        <v>289</v>
      </c>
      <c r="P10" s="299">
        <v>4</v>
      </c>
      <c r="Q10" s="293" t="s">
        <v>1150</v>
      </c>
    </row>
    <row r="11" spans="1:17" s="24" customFormat="1" ht="24.95" customHeight="1">
      <c r="A11" s="14">
        <v>6</v>
      </c>
      <c r="B11" s="200">
        <v>323</v>
      </c>
      <c r="C11" s="201" t="s">
        <v>884</v>
      </c>
      <c r="D11" s="186">
        <v>32195</v>
      </c>
      <c r="E11" s="189" t="s">
        <v>92</v>
      </c>
      <c r="F11" s="195" t="s">
        <v>16</v>
      </c>
      <c r="G11" s="293" t="s">
        <v>1152</v>
      </c>
      <c r="H11" s="29">
        <v>1</v>
      </c>
      <c r="I11" s="188">
        <v>2</v>
      </c>
      <c r="J11" s="201" t="s">
        <v>902</v>
      </c>
      <c r="K11" s="298"/>
      <c r="L11" s="87">
        <v>18</v>
      </c>
      <c r="M11" s="191" t="s">
        <v>881</v>
      </c>
      <c r="N11" s="191" t="s">
        <v>36</v>
      </c>
      <c r="O11" s="87" t="s">
        <v>289</v>
      </c>
      <c r="P11" s="299">
        <v>5</v>
      </c>
      <c r="Q11" s="293" t="s">
        <v>1149</v>
      </c>
    </row>
    <row r="12" spans="1:17" s="24" customFormat="1" ht="24.95" customHeight="1">
      <c r="A12" s="14"/>
      <c r="B12" s="196">
        <v>241</v>
      </c>
      <c r="C12" s="197" t="s">
        <v>896</v>
      </c>
      <c r="D12" s="224">
        <v>30278</v>
      </c>
      <c r="E12" s="189" t="s">
        <v>15</v>
      </c>
      <c r="F12" s="199" t="s">
        <v>10</v>
      </c>
      <c r="G12" s="293" t="s">
        <v>1160</v>
      </c>
      <c r="H12" s="29" t="s">
        <v>14</v>
      </c>
      <c r="I12" s="196" t="s">
        <v>312</v>
      </c>
      <c r="J12" s="197" t="s">
        <v>562</v>
      </c>
      <c r="K12" s="298"/>
      <c r="L12" s="86">
        <v>98</v>
      </c>
      <c r="M12" s="185" t="s">
        <v>892</v>
      </c>
      <c r="N12" s="185" t="s">
        <v>9</v>
      </c>
      <c r="O12" s="187" t="s">
        <v>312</v>
      </c>
      <c r="P12" s="299">
        <v>6</v>
      </c>
      <c r="Q12" s="293" t="s">
        <v>1162</v>
      </c>
    </row>
    <row r="13" spans="1:17" s="24" customFormat="1" ht="24.95" customHeight="1">
      <c r="A13" s="14"/>
      <c r="B13" s="196">
        <v>247</v>
      </c>
      <c r="C13" s="197" t="s">
        <v>895</v>
      </c>
      <c r="D13" s="198">
        <v>33280</v>
      </c>
      <c r="E13" s="189" t="s">
        <v>15</v>
      </c>
      <c r="F13" s="199" t="s">
        <v>10</v>
      </c>
      <c r="G13" s="293" t="s">
        <v>1159</v>
      </c>
      <c r="H13" s="29" t="s">
        <v>14</v>
      </c>
      <c r="I13" s="196" t="s">
        <v>312</v>
      </c>
      <c r="J13" s="197" t="s">
        <v>905</v>
      </c>
      <c r="K13" s="297"/>
      <c r="L13" s="86">
        <v>90</v>
      </c>
      <c r="M13" s="185" t="s">
        <v>878</v>
      </c>
      <c r="N13" s="185" t="s">
        <v>9</v>
      </c>
      <c r="O13" s="187" t="s">
        <v>289</v>
      </c>
      <c r="P13" s="296">
        <v>7</v>
      </c>
      <c r="Q13" s="293" t="s">
        <v>1147</v>
      </c>
    </row>
    <row r="14" spans="1:17" s="24" customFormat="1" ht="24.95" customHeight="1">
      <c r="A14" s="14"/>
      <c r="B14" s="86">
        <v>98</v>
      </c>
      <c r="C14" s="185" t="s">
        <v>892</v>
      </c>
      <c r="D14" s="186" t="s">
        <v>893</v>
      </c>
      <c r="E14" s="185" t="s">
        <v>9</v>
      </c>
      <c r="F14" s="87" t="s">
        <v>10</v>
      </c>
      <c r="G14" s="293" t="s">
        <v>1162</v>
      </c>
      <c r="H14" s="29" t="s">
        <v>14</v>
      </c>
      <c r="I14" s="187" t="s">
        <v>312</v>
      </c>
      <c r="J14" s="185" t="s">
        <v>1146</v>
      </c>
      <c r="K14" s="298"/>
      <c r="L14" s="86">
        <v>96</v>
      </c>
      <c r="M14" s="185" t="s">
        <v>891</v>
      </c>
      <c r="N14" s="185" t="s">
        <v>9</v>
      </c>
      <c r="O14" s="187" t="s">
        <v>312</v>
      </c>
      <c r="P14" s="299">
        <v>8</v>
      </c>
      <c r="Q14" s="293" t="s">
        <v>1157</v>
      </c>
    </row>
    <row r="15" spans="1:17" s="24" customFormat="1" ht="24.95" customHeight="1">
      <c r="A15" s="14"/>
      <c r="B15" s="86">
        <v>96</v>
      </c>
      <c r="C15" s="185" t="s">
        <v>891</v>
      </c>
      <c r="D15" s="186">
        <v>31004</v>
      </c>
      <c r="E15" s="185" t="s">
        <v>9</v>
      </c>
      <c r="F15" s="87" t="s">
        <v>10</v>
      </c>
      <c r="G15" s="293" t="s">
        <v>1157</v>
      </c>
      <c r="H15" s="29" t="s">
        <v>14</v>
      </c>
      <c r="I15" s="187" t="s">
        <v>312</v>
      </c>
      <c r="J15" s="185" t="s">
        <v>904</v>
      </c>
      <c r="K15" s="298"/>
      <c r="L15" s="188">
        <v>103</v>
      </c>
      <c r="M15" s="189" t="s">
        <v>880</v>
      </c>
      <c r="N15" s="189" t="s">
        <v>90</v>
      </c>
      <c r="O15" s="229" t="s">
        <v>289</v>
      </c>
      <c r="P15" s="299">
        <v>9</v>
      </c>
      <c r="Q15" s="293" t="s">
        <v>1148</v>
      </c>
    </row>
    <row r="16" spans="1:17" s="24" customFormat="1" ht="24.95" customHeight="1">
      <c r="A16" s="14"/>
      <c r="B16" s="86">
        <v>78</v>
      </c>
      <c r="C16" s="185" t="s">
        <v>887</v>
      </c>
      <c r="D16" s="186" t="s">
        <v>888</v>
      </c>
      <c r="E16" s="185" t="s">
        <v>9</v>
      </c>
      <c r="F16" s="87" t="s">
        <v>10</v>
      </c>
      <c r="G16" s="293" t="s">
        <v>1154</v>
      </c>
      <c r="H16" s="29">
        <v>1</v>
      </c>
      <c r="I16" s="187" t="s">
        <v>312</v>
      </c>
      <c r="J16" s="185" t="s">
        <v>1146</v>
      </c>
      <c r="K16" s="297"/>
      <c r="L16" s="86">
        <v>78</v>
      </c>
      <c r="M16" s="185" t="s">
        <v>887</v>
      </c>
      <c r="N16" s="185" t="s">
        <v>9</v>
      </c>
      <c r="O16" s="187" t="s">
        <v>312</v>
      </c>
      <c r="P16" s="299">
        <v>10</v>
      </c>
      <c r="Q16" s="293" t="s">
        <v>1154</v>
      </c>
    </row>
    <row r="17" spans="1:17" s="24" customFormat="1" ht="24.95" customHeight="1">
      <c r="A17" s="14"/>
      <c r="B17" s="86">
        <v>64</v>
      </c>
      <c r="C17" s="185" t="s">
        <v>890</v>
      </c>
      <c r="D17" s="186">
        <v>33270</v>
      </c>
      <c r="E17" s="185" t="s">
        <v>9</v>
      </c>
      <c r="F17" s="87" t="s">
        <v>10</v>
      </c>
      <c r="G17" s="293" t="s">
        <v>1156</v>
      </c>
      <c r="H17" s="29">
        <v>1</v>
      </c>
      <c r="I17" s="187" t="s">
        <v>312</v>
      </c>
      <c r="J17" s="185" t="s">
        <v>903</v>
      </c>
      <c r="K17" s="298"/>
      <c r="L17" s="200">
        <v>323</v>
      </c>
      <c r="M17" s="201" t="s">
        <v>884</v>
      </c>
      <c r="N17" s="189" t="s">
        <v>92</v>
      </c>
      <c r="O17" s="188" t="s">
        <v>289</v>
      </c>
      <c r="P17" s="299">
        <v>11</v>
      </c>
      <c r="Q17" s="293" t="s">
        <v>1152</v>
      </c>
    </row>
    <row r="18" spans="1:17" s="24" customFormat="1" ht="24.95" customHeight="1">
      <c r="A18" s="14"/>
      <c r="B18" s="86">
        <v>63</v>
      </c>
      <c r="C18" s="185" t="s">
        <v>889</v>
      </c>
      <c r="D18" s="186">
        <v>33103</v>
      </c>
      <c r="E18" s="185" t="s">
        <v>9</v>
      </c>
      <c r="F18" s="87" t="s">
        <v>10</v>
      </c>
      <c r="G18" s="293" t="s">
        <v>1155</v>
      </c>
      <c r="H18" s="29">
        <v>1</v>
      </c>
      <c r="I18" s="187" t="s">
        <v>312</v>
      </c>
      <c r="J18" s="185" t="s">
        <v>903</v>
      </c>
      <c r="K18" s="298"/>
      <c r="L18" s="86">
        <v>64</v>
      </c>
      <c r="M18" s="185" t="s">
        <v>890</v>
      </c>
      <c r="N18" s="185" t="s">
        <v>9</v>
      </c>
      <c r="O18" s="187" t="s">
        <v>312</v>
      </c>
      <c r="P18" s="299">
        <v>12</v>
      </c>
      <c r="Q18" s="293" t="s">
        <v>1156</v>
      </c>
    </row>
    <row r="19" spans="1:17" s="24" customFormat="1" ht="24.95" customHeight="1">
      <c r="A19" s="14"/>
      <c r="B19" s="87">
        <v>28</v>
      </c>
      <c r="C19" s="191" t="s">
        <v>894</v>
      </c>
      <c r="D19" s="192">
        <v>32978</v>
      </c>
      <c r="E19" s="191" t="s">
        <v>36</v>
      </c>
      <c r="F19" s="87" t="s">
        <v>12</v>
      </c>
      <c r="G19" s="293" t="s">
        <v>1158</v>
      </c>
      <c r="H19" s="29">
        <v>1</v>
      </c>
      <c r="I19" s="87" t="s">
        <v>312</v>
      </c>
      <c r="J19" s="191" t="s">
        <v>779</v>
      </c>
      <c r="K19" s="297"/>
      <c r="L19" s="86">
        <v>63</v>
      </c>
      <c r="M19" s="185" t="s">
        <v>889</v>
      </c>
      <c r="N19" s="185" t="s">
        <v>9</v>
      </c>
      <c r="O19" s="187" t="s">
        <v>312</v>
      </c>
      <c r="P19" s="299">
        <v>13</v>
      </c>
      <c r="Q19" s="293" t="s">
        <v>1155</v>
      </c>
    </row>
    <row r="20" spans="1:17" s="24" customFormat="1" ht="24.95" customHeight="1">
      <c r="A20" s="14"/>
      <c r="B20" s="86">
        <v>89</v>
      </c>
      <c r="C20" s="185" t="s">
        <v>885</v>
      </c>
      <c r="D20" s="186" t="s">
        <v>886</v>
      </c>
      <c r="E20" s="185" t="s">
        <v>9</v>
      </c>
      <c r="F20" s="87" t="s">
        <v>10</v>
      </c>
      <c r="G20" s="293" t="s">
        <v>1153</v>
      </c>
      <c r="H20" s="29">
        <v>2</v>
      </c>
      <c r="I20" s="187" t="s">
        <v>312</v>
      </c>
      <c r="J20" s="185" t="s">
        <v>898</v>
      </c>
      <c r="K20" s="298"/>
      <c r="L20" s="87">
        <v>28</v>
      </c>
      <c r="M20" s="191" t="s">
        <v>894</v>
      </c>
      <c r="N20" s="191" t="s">
        <v>36</v>
      </c>
      <c r="O20" s="87" t="s">
        <v>312</v>
      </c>
      <c r="P20" s="299">
        <v>14</v>
      </c>
      <c r="Q20" s="293" t="s">
        <v>1158</v>
      </c>
    </row>
    <row r="21" spans="1:17" s="24" customFormat="1" ht="24.95" customHeight="1">
      <c r="A21" s="14"/>
      <c r="B21" s="222">
        <v>76</v>
      </c>
      <c r="C21" s="226" t="s">
        <v>897</v>
      </c>
      <c r="D21" s="223">
        <v>30311</v>
      </c>
      <c r="E21" s="189" t="s">
        <v>630</v>
      </c>
      <c r="F21" s="247"/>
      <c r="G21" s="112"/>
      <c r="H21" s="29"/>
      <c r="I21" s="229" t="s">
        <v>312</v>
      </c>
      <c r="J21" s="197" t="s">
        <v>648</v>
      </c>
      <c r="K21" s="298"/>
      <c r="L21" s="86">
        <v>89</v>
      </c>
      <c r="M21" s="185" t="s">
        <v>885</v>
      </c>
      <c r="N21" s="185" t="s">
        <v>9</v>
      </c>
      <c r="O21" s="187" t="s">
        <v>312</v>
      </c>
      <c r="P21" s="299">
        <v>15</v>
      </c>
      <c r="Q21" s="293" t="s">
        <v>1153</v>
      </c>
    </row>
    <row r="22" spans="1:17" s="24" customFormat="1" ht="24.95" customHeight="1">
      <c r="A22" s="14"/>
      <c r="B22" s="11"/>
      <c r="C22" s="28"/>
      <c r="D22" s="29"/>
      <c r="E22" s="28"/>
      <c r="F22" s="20"/>
      <c r="G22" s="112"/>
      <c r="H22" s="29"/>
      <c r="I22" s="22"/>
      <c r="J22" s="28"/>
      <c r="K22" s="297"/>
      <c r="L22" s="222">
        <v>76</v>
      </c>
      <c r="M22" s="226" t="s">
        <v>897</v>
      </c>
      <c r="N22" s="189" t="s">
        <v>630</v>
      </c>
      <c r="O22" s="229" t="s">
        <v>312</v>
      </c>
      <c r="P22" s="299"/>
      <c r="Q22" s="293"/>
    </row>
    <row r="25" spans="1:17">
      <c r="D25" s="1" t="s">
        <v>951</v>
      </c>
      <c r="E25" s="1"/>
      <c r="F25" s="1" t="s">
        <v>952</v>
      </c>
      <c r="G25" s="1"/>
    </row>
    <row r="26" spans="1:17">
      <c r="D26" s="1" t="s">
        <v>953</v>
      </c>
      <c r="E26" s="1"/>
      <c r="F26" s="1" t="s">
        <v>954</v>
      </c>
      <c r="G26" s="1"/>
    </row>
    <row r="27" spans="1:17">
      <c r="D27" s="1" t="s">
        <v>955</v>
      </c>
      <c r="E27" s="1"/>
      <c r="F27" s="1" t="s">
        <v>956</v>
      </c>
      <c r="G27" s="1"/>
    </row>
    <row r="28" spans="1:17">
      <c r="D28" s="1" t="s">
        <v>957</v>
      </c>
      <c r="E28" s="1"/>
      <c r="F28" s="1" t="s">
        <v>958</v>
      </c>
      <c r="G28" s="1"/>
    </row>
    <row r="29" spans="1:17" ht="18.75">
      <c r="K29" s="1">
        <v>2</v>
      </c>
      <c r="L29" s="167" t="s">
        <v>9</v>
      </c>
    </row>
    <row r="30" spans="1:17" ht="18.75">
      <c r="K30" s="1">
        <v>6</v>
      </c>
      <c r="L30" s="167" t="s">
        <v>90</v>
      </c>
    </row>
    <row r="31" spans="1:17" ht="18.75">
      <c r="K31" s="1">
        <v>7</v>
      </c>
      <c r="L31" s="167" t="s">
        <v>91</v>
      </c>
    </row>
    <row r="32" spans="1:17" ht="18.75">
      <c r="K32" s="1">
        <v>4</v>
      </c>
      <c r="L32" s="167" t="s">
        <v>15</v>
      </c>
    </row>
    <row r="33" spans="3:12" ht="18.75">
      <c r="K33" s="1">
        <v>1</v>
      </c>
      <c r="L33" s="167" t="s">
        <v>20</v>
      </c>
    </row>
    <row r="34" spans="3:12" ht="18.75">
      <c r="K34" s="1">
        <v>5</v>
      </c>
      <c r="L34" s="167" t="s">
        <v>92</v>
      </c>
    </row>
    <row r="35" spans="3:12" ht="18.75">
      <c r="K35" s="1">
        <v>3</v>
      </c>
      <c r="L35" s="167" t="s">
        <v>36</v>
      </c>
    </row>
    <row r="36" spans="3:12" ht="28.5">
      <c r="C36" s="176" t="s">
        <v>131</v>
      </c>
      <c r="D36" s="176" t="s">
        <v>21</v>
      </c>
      <c r="E36" s="176" t="s">
        <v>132</v>
      </c>
      <c r="F36" s="176" t="s">
        <v>133</v>
      </c>
      <c r="G36" s="176" t="s">
        <v>134</v>
      </c>
      <c r="H36" s="176" t="s">
        <v>135</v>
      </c>
      <c r="I36" s="176" t="s">
        <v>136</v>
      </c>
      <c r="J36" s="176" t="s">
        <v>137</v>
      </c>
      <c r="K36" s="176" t="s">
        <v>138</v>
      </c>
    </row>
    <row r="37" spans="3:12">
      <c r="C37" s="176" t="s">
        <v>193</v>
      </c>
      <c r="D37" s="176" t="s">
        <v>194</v>
      </c>
      <c r="E37" s="176" t="s">
        <v>195</v>
      </c>
      <c r="F37" s="176" t="s">
        <v>196</v>
      </c>
      <c r="G37" s="176" t="s">
        <v>197</v>
      </c>
      <c r="H37" s="176" t="s">
        <v>198</v>
      </c>
      <c r="I37" s="176" t="s">
        <v>199</v>
      </c>
      <c r="J37" s="176" t="s">
        <v>200</v>
      </c>
      <c r="K37" s="176" t="s">
        <v>201</v>
      </c>
    </row>
    <row r="38" spans="3:12">
      <c r="C38" s="552" t="s">
        <v>202</v>
      </c>
      <c r="D38" s="552"/>
      <c r="E38" s="552"/>
      <c r="F38" s="552"/>
      <c r="G38" s="552"/>
      <c r="H38" s="552"/>
      <c r="I38" s="552"/>
      <c r="J38" s="552"/>
      <c r="K38" s="552"/>
    </row>
  </sheetData>
  <sortState ref="B12:J15">
    <sortCondition ref="G12:G15"/>
  </sortState>
  <mergeCells count="1">
    <mergeCell ref="C38:K38"/>
  </mergeCells>
  <pageMargins left="0.51181102362204722" right="0.31496062992125984" top="0.74803149606299213" bottom="0.74803149606299213" header="0.31496062992125984" footer="0.31496062992125984"/>
  <pageSetup paperSize="9" scale="65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2:Q29"/>
  <sheetViews>
    <sheetView view="pageBreakPreview" zoomScale="60" zoomScalePageLayoutView="90" workbookViewId="0">
      <selection activeCell="G8" sqref="G8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9.42578125" style="98" customWidth="1"/>
    <col min="8" max="8" width="7.42578125" style="17" customWidth="1"/>
    <col min="9" max="9" width="7" style="17" customWidth="1"/>
    <col min="10" max="10" width="30" style="17" customWidth="1"/>
    <col min="11" max="11" width="6.7109375" style="1" customWidth="1"/>
    <col min="12" max="12" width="11.28515625" style="1" customWidth="1"/>
    <col min="13" max="13" width="36.5703125" style="1" customWidth="1"/>
    <col min="14" max="14" width="19.85546875" style="1" customWidth="1"/>
    <col min="15" max="15" width="6.42578125" style="108" customWidth="1"/>
    <col min="16" max="16" width="12.28515625" style="104" customWidth="1"/>
    <col min="17" max="17" width="16.5703125" style="48" customWidth="1"/>
    <col min="18" max="16384" width="9.140625" style="1"/>
  </cols>
  <sheetData>
    <row r="2" spans="1:17" s="17" customFormat="1" ht="15">
      <c r="G2" s="98"/>
      <c r="O2" s="105"/>
      <c r="P2" s="101"/>
      <c r="Q2" s="51"/>
    </row>
    <row r="3" spans="1:17" s="17" customFormat="1">
      <c r="D3" s="17" t="s">
        <v>46</v>
      </c>
      <c r="E3" s="173">
        <v>0.4513888888888889</v>
      </c>
      <c r="G3" s="98"/>
      <c r="M3" s="40"/>
      <c r="N3" s="17" t="s">
        <v>119</v>
      </c>
      <c r="P3" s="101" t="s">
        <v>47</v>
      </c>
      <c r="Q3" s="54" t="s">
        <v>59</v>
      </c>
    </row>
    <row r="4" spans="1:17" ht="15.75" customHeight="1">
      <c r="A4" s="377"/>
      <c r="B4" s="377"/>
      <c r="C4" s="377"/>
      <c r="D4" s="377"/>
      <c r="E4" s="377"/>
      <c r="F4" s="377"/>
      <c r="G4" s="378"/>
      <c r="H4" s="377"/>
      <c r="I4" s="377"/>
      <c r="J4" s="377"/>
      <c r="K4" s="379"/>
      <c r="L4" s="380"/>
      <c r="M4" s="381"/>
      <c r="N4" s="380"/>
      <c r="O4" s="382"/>
      <c r="P4" s="383"/>
      <c r="Q4" s="384"/>
    </row>
    <row r="5" spans="1:17" ht="67.5" customHeight="1">
      <c r="A5" s="387" t="s">
        <v>37</v>
      </c>
      <c r="B5" s="297" t="s">
        <v>0</v>
      </c>
      <c r="C5" s="337" t="s">
        <v>1</v>
      </c>
      <c r="D5" s="338" t="s">
        <v>2</v>
      </c>
      <c r="E5" s="297" t="s">
        <v>38</v>
      </c>
      <c r="F5" s="297" t="s">
        <v>4</v>
      </c>
      <c r="G5" s="339" t="s">
        <v>39</v>
      </c>
      <c r="H5" s="338" t="s">
        <v>40</v>
      </c>
      <c r="I5" s="338" t="s">
        <v>7</v>
      </c>
      <c r="J5" s="297" t="s">
        <v>8</v>
      </c>
      <c r="K5" s="92" t="s">
        <v>53</v>
      </c>
      <c r="L5" s="92" t="s">
        <v>42</v>
      </c>
      <c r="M5" s="93" t="s">
        <v>1</v>
      </c>
      <c r="N5" s="94" t="s">
        <v>38</v>
      </c>
      <c r="O5" s="107" t="s">
        <v>43</v>
      </c>
      <c r="P5" s="317" t="s">
        <v>50</v>
      </c>
      <c r="Q5" s="318" t="s">
        <v>39</v>
      </c>
    </row>
    <row r="6" spans="1:17" s="24" customFormat="1" ht="24.95" customHeight="1">
      <c r="A6" s="437">
        <v>1</v>
      </c>
      <c r="B6" s="89">
        <v>2</v>
      </c>
      <c r="C6" s="267" t="s">
        <v>598</v>
      </c>
      <c r="D6" s="436">
        <v>31459</v>
      </c>
      <c r="E6" s="267" t="s">
        <v>36</v>
      </c>
      <c r="F6" s="89" t="s">
        <v>10</v>
      </c>
      <c r="G6" s="293" t="s">
        <v>1021</v>
      </c>
      <c r="H6" s="273" t="s">
        <v>11</v>
      </c>
      <c r="I6" s="89">
        <v>7</v>
      </c>
      <c r="J6" s="267" t="s">
        <v>608</v>
      </c>
      <c r="K6" s="38"/>
      <c r="L6" s="38"/>
      <c r="M6" s="332" t="s">
        <v>54</v>
      </c>
      <c r="N6" s="333"/>
      <c r="O6" s="334"/>
      <c r="P6" s="335"/>
      <c r="Q6" s="331"/>
    </row>
    <row r="7" spans="1:17" s="24" customFormat="1" ht="24.95" customHeight="1">
      <c r="A7" s="410">
        <v>2</v>
      </c>
      <c r="B7" s="196">
        <v>203</v>
      </c>
      <c r="C7" s="197" t="s">
        <v>600</v>
      </c>
      <c r="D7" s="198">
        <v>30384</v>
      </c>
      <c r="E7" s="189" t="s">
        <v>15</v>
      </c>
      <c r="F7" s="199" t="s">
        <v>10</v>
      </c>
      <c r="G7" s="293" t="s">
        <v>1023</v>
      </c>
      <c r="H7" s="29" t="s">
        <v>14</v>
      </c>
      <c r="I7" s="196">
        <v>6</v>
      </c>
      <c r="J7" s="197" t="s">
        <v>610</v>
      </c>
      <c r="K7" s="298">
        <v>3</v>
      </c>
      <c r="L7" s="86">
        <v>96</v>
      </c>
      <c r="M7" s="185" t="s">
        <v>602</v>
      </c>
      <c r="N7" s="185" t="s">
        <v>9</v>
      </c>
      <c r="O7" s="200" t="s">
        <v>312</v>
      </c>
      <c r="P7" s="296">
        <v>1</v>
      </c>
      <c r="Q7" s="293" t="s">
        <v>1016</v>
      </c>
    </row>
    <row r="8" spans="1:17" s="24" customFormat="1" ht="24.95" customHeight="1">
      <c r="A8" s="438">
        <v>3</v>
      </c>
      <c r="B8" s="86">
        <v>96</v>
      </c>
      <c r="C8" s="185" t="s">
        <v>595</v>
      </c>
      <c r="D8" s="186" t="s">
        <v>596</v>
      </c>
      <c r="E8" s="185" t="s">
        <v>9</v>
      </c>
      <c r="F8" s="195" t="s">
        <v>16</v>
      </c>
      <c r="G8" s="293" t="s">
        <v>1020</v>
      </c>
      <c r="H8" s="21" t="s">
        <v>14</v>
      </c>
      <c r="I8" s="187" t="s">
        <v>745</v>
      </c>
      <c r="J8" s="185" t="s">
        <v>606</v>
      </c>
      <c r="K8" s="298">
        <v>4</v>
      </c>
      <c r="L8" s="86">
        <v>71</v>
      </c>
      <c r="M8" s="185" t="s">
        <v>604</v>
      </c>
      <c r="N8" s="185" t="s">
        <v>9</v>
      </c>
      <c r="O8" s="187" t="s">
        <v>312</v>
      </c>
      <c r="P8" s="299">
        <v>2</v>
      </c>
      <c r="Q8" s="293" t="s">
        <v>1017</v>
      </c>
    </row>
    <row r="9" spans="1:17" s="24" customFormat="1" ht="24.95" customHeight="1">
      <c r="A9" s="410">
        <v>4</v>
      </c>
      <c r="B9" s="222">
        <v>155</v>
      </c>
      <c r="C9" s="270" t="s">
        <v>599</v>
      </c>
      <c r="D9" s="271">
        <v>32655</v>
      </c>
      <c r="E9" s="189" t="s">
        <v>91</v>
      </c>
      <c r="F9" s="87" t="s">
        <v>10</v>
      </c>
      <c r="G9" s="293" t="s">
        <v>1024</v>
      </c>
      <c r="H9" s="29" t="s">
        <v>14</v>
      </c>
      <c r="I9" s="188">
        <v>4</v>
      </c>
      <c r="J9" s="189" t="s">
        <v>609</v>
      </c>
      <c r="K9" s="298">
        <v>5</v>
      </c>
      <c r="L9" s="196">
        <v>222</v>
      </c>
      <c r="M9" s="197" t="s">
        <v>605</v>
      </c>
      <c r="N9" s="189" t="s">
        <v>15</v>
      </c>
      <c r="O9" s="196" t="s">
        <v>312</v>
      </c>
      <c r="P9" s="299">
        <v>3</v>
      </c>
      <c r="Q9" s="293" t="s">
        <v>1018</v>
      </c>
    </row>
    <row r="10" spans="1:17" s="24" customFormat="1" ht="24.95" customHeight="1">
      <c r="A10" s="438">
        <v>5</v>
      </c>
      <c r="B10" s="188">
        <v>112</v>
      </c>
      <c r="C10" s="189" t="s">
        <v>597</v>
      </c>
      <c r="D10" s="190">
        <v>32908</v>
      </c>
      <c r="E10" s="189" t="s">
        <v>90</v>
      </c>
      <c r="F10" s="87" t="s">
        <v>12</v>
      </c>
      <c r="G10" s="293" t="s">
        <v>1022</v>
      </c>
      <c r="H10" s="21">
        <v>1</v>
      </c>
      <c r="I10" s="188">
        <v>3</v>
      </c>
      <c r="J10" s="191" t="s">
        <v>607</v>
      </c>
      <c r="K10" s="14"/>
      <c r="L10" s="11"/>
      <c r="M10" s="28" t="s">
        <v>55</v>
      </c>
      <c r="N10" s="294"/>
      <c r="O10" s="390"/>
      <c r="P10" s="299"/>
      <c r="Q10" s="293"/>
    </row>
    <row r="11" spans="1:17" s="24" customFormat="1" ht="24.95" customHeight="1">
      <c r="A11" s="410">
        <v>6</v>
      </c>
      <c r="B11" s="200">
        <v>318</v>
      </c>
      <c r="C11" s="201" t="s">
        <v>601</v>
      </c>
      <c r="D11" s="235">
        <v>32974</v>
      </c>
      <c r="E11" s="189" t="s">
        <v>92</v>
      </c>
      <c r="F11" s="87" t="s">
        <v>412</v>
      </c>
      <c r="G11" s="293" t="s">
        <v>1019</v>
      </c>
      <c r="H11" s="29">
        <v>2</v>
      </c>
      <c r="I11" s="200">
        <v>2</v>
      </c>
      <c r="J11" s="230" t="s">
        <v>611</v>
      </c>
      <c r="K11" s="388">
        <v>4</v>
      </c>
      <c r="L11" s="87">
        <v>2</v>
      </c>
      <c r="M11" s="191" t="s">
        <v>598</v>
      </c>
      <c r="N11" s="191" t="s">
        <v>36</v>
      </c>
      <c r="O11" s="87" t="s">
        <v>289</v>
      </c>
      <c r="P11" s="299">
        <v>1</v>
      </c>
      <c r="Q11" s="293" t="s">
        <v>1021</v>
      </c>
    </row>
    <row r="12" spans="1:17" s="24" customFormat="1" ht="24.95" customHeight="1">
      <c r="A12" s="14"/>
      <c r="B12" s="86">
        <v>96</v>
      </c>
      <c r="C12" s="185" t="s">
        <v>602</v>
      </c>
      <c r="D12" s="186" t="s">
        <v>603</v>
      </c>
      <c r="E12" s="185" t="s">
        <v>9</v>
      </c>
      <c r="F12" s="247" t="s">
        <v>16</v>
      </c>
      <c r="G12" s="293" t="s">
        <v>1016</v>
      </c>
      <c r="H12" s="29" t="s">
        <v>14</v>
      </c>
      <c r="I12" s="200" t="s">
        <v>312</v>
      </c>
      <c r="J12" s="185" t="s">
        <v>612</v>
      </c>
      <c r="K12" s="395">
        <v>6</v>
      </c>
      <c r="L12" s="196">
        <v>203</v>
      </c>
      <c r="M12" s="197" t="s">
        <v>600</v>
      </c>
      <c r="N12" s="189" t="s">
        <v>15</v>
      </c>
      <c r="O12" s="196" t="s">
        <v>289</v>
      </c>
      <c r="P12" s="299">
        <v>2</v>
      </c>
      <c r="Q12" s="293" t="s">
        <v>1023</v>
      </c>
    </row>
    <row r="13" spans="1:17" s="24" customFormat="1" ht="24.95" customHeight="1">
      <c r="A13" s="14"/>
      <c r="B13" s="86">
        <v>71</v>
      </c>
      <c r="C13" s="185" t="s">
        <v>604</v>
      </c>
      <c r="D13" s="186">
        <v>34073</v>
      </c>
      <c r="E13" s="185" t="s">
        <v>9</v>
      </c>
      <c r="F13" s="195" t="s">
        <v>10</v>
      </c>
      <c r="G13" s="293" t="s">
        <v>1017</v>
      </c>
      <c r="H13" s="29" t="s">
        <v>14</v>
      </c>
      <c r="I13" s="187" t="s">
        <v>312</v>
      </c>
      <c r="J13" s="185" t="s">
        <v>613</v>
      </c>
      <c r="K13" s="388">
        <v>3</v>
      </c>
      <c r="L13" s="86">
        <v>96</v>
      </c>
      <c r="M13" s="185" t="s">
        <v>595</v>
      </c>
      <c r="N13" s="185" t="s">
        <v>9</v>
      </c>
      <c r="O13" s="187" t="s">
        <v>289</v>
      </c>
      <c r="P13" s="299">
        <v>3</v>
      </c>
      <c r="Q13" s="293" t="s">
        <v>1020</v>
      </c>
    </row>
    <row r="14" spans="1:17" s="24" customFormat="1" ht="24.95" customHeight="1">
      <c r="A14" s="14"/>
      <c r="B14" s="196">
        <v>222</v>
      </c>
      <c r="C14" s="197" t="s">
        <v>605</v>
      </c>
      <c r="D14" s="198">
        <v>33386</v>
      </c>
      <c r="E14" s="189" t="s">
        <v>15</v>
      </c>
      <c r="F14" s="199" t="s">
        <v>12</v>
      </c>
      <c r="G14" s="293" t="s">
        <v>1018</v>
      </c>
      <c r="H14" s="29">
        <v>1</v>
      </c>
      <c r="I14" s="196" t="s">
        <v>312</v>
      </c>
      <c r="J14" s="197" t="s">
        <v>614</v>
      </c>
      <c r="K14" s="395">
        <v>7</v>
      </c>
      <c r="L14" s="222">
        <v>155</v>
      </c>
      <c r="M14" s="270" t="s">
        <v>599</v>
      </c>
      <c r="N14" s="189" t="s">
        <v>91</v>
      </c>
      <c r="O14" s="188" t="s">
        <v>289</v>
      </c>
      <c r="P14" s="299">
        <v>4</v>
      </c>
      <c r="Q14" s="293" t="s">
        <v>1024</v>
      </c>
    </row>
    <row r="15" spans="1:17" s="24" customFormat="1" ht="24.95" customHeight="1">
      <c r="A15" s="14"/>
      <c r="B15" s="11"/>
      <c r="C15" s="28"/>
      <c r="D15" s="29"/>
      <c r="E15" s="28"/>
      <c r="F15" s="20"/>
      <c r="G15" s="112"/>
      <c r="H15" s="29"/>
      <c r="I15" s="22"/>
      <c r="J15" s="28"/>
      <c r="K15" s="388">
        <v>5</v>
      </c>
      <c r="L15" s="188">
        <v>112</v>
      </c>
      <c r="M15" s="189" t="s">
        <v>597</v>
      </c>
      <c r="N15" s="189" t="s">
        <v>90</v>
      </c>
      <c r="O15" s="188" t="s">
        <v>289</v>
      </c>
      <c r="P15" s="299">
        <v>5</v>
      </c>
      <c r="Q15" s="293" t="s">
        <v>1022</v>
      </c>
    </row>
    <row r="16" spans="1:17" s="24" customFormat="1" ht="24.95" customHeight="1">
      <c r="A16" s="14"/>
      <c r="B16" s="11"/>
      <c r="C16" s="28"/>
      <c r="D16" s="29"/>
      <c r="E16" s="28"/>
      <c r="F16" s="20"/>
      <c r="G16" s="112"/>
      <c r="H16" s="29"/>
      <c r="I16" s="22"/>
      <c r="J16" s="28"/>
      <c r="K16" s="388">
        <v>2</v>
      </c>
      <c r="L16" s="200">
        <v>318</v>
      </c>
      <c r="M16" s="201" t="s">
        <v>601</v>
      </c>
      <c r="N16" s="189" t="s">
        <v>92</v>
      </c>
      <c r="O16" s="200" t="s">
        <v>289</v>
      </c>
      <c r="P16" s="299">
        <v>6</v>
      </c>
      <c r="Q16" s="293" t="s">
        <v>1019</v>
      </c>
    </row>
    <row r="18" spans="3:12">
      <c r="D18" s="1" t="s">
        <v>951</v>
      </c>
      <c r="E18" s="1"/>
      <c r="F18" s="1" t="s">
        <v>952</v>
      </c>
      <c r="G18" s="1"/>
    </row>
    <row r="19" spans="3:12">
      <c r="D19" s="1" t="s">
        <v>953</v>
      </c>
      <c r="E19" s="1"/>
      <c r="F19" s="1" t="s">
        <v>954</v>
      </c>
      <c r="G19" s="1"/>
    </row>
    <row r="20" spans="3:12" ht="18.75">
      <c r="D20" s="1" t="s">
        <v>955</v>
      </c>
      <c r="E20" s="1"/>
      <c r="F20" s="1" t="s">
        <v>956</v>
      </c>
      <c r="G20" s="1"/>
      <c r="K20" s="1">
        <v>4</v>
      </c>
      <c r="L20" s="167" t="s">
        <v>9</v>
      </c>
    </row>
    <row r="21" spans="3:12" ht="18.75">
      <c r="D21" s="1" t="s">
        <v>957</v>
      </c>
      <c r="E21" s="1"/>
      <c r="F21" s="1" t="s">
        <v>958</v>
      </c>
      <c r="G21" s="1"/>
      <c r="K21" s="1">
        <v>6</v>
      </c>
      <c r="L21" s="167" t="s">
        <v>90</v>
      </c>
    </row>
    <row r="22" spans="3:12" ht="18.75">
      <c r="K22" s="1">
        <v>8</v>
      </c>
      <c r="L22" s="167" t="s">
        <v>91</v>
      </c>
    </row>
    <row r="23" spans="3:12" ht="18.75">
      <c r="K23" s="1">
        <v>7</v>
      </c>
      <c r="L23" s="167" t="s">
        <v>15</v>
      </c>
    </row>
    <row r="24" spans="3:12" ht="18.75">
      <c r="K24" s="1">
        <v>3</v>
      </c>
      <c r="L24" s="167" t="s">
        <v>20</v>
      </c>
    </row>
    <row r="25" spans="3:12" ht="18.75">
      <c r="K25" s="1">
        <v>2</v>
      </c>
      <c r="L25" s="167" t="s">
        <v>92</v>
      </c>
    </row>
    <row r="26" spans="3:12" ht="18.75">
      <c r="K26" s="1">
        <v>5</v>
      </c>
      <c r="L26" s="167" t="s">
        <v>36</v>
      </c>
    </row>
    <row r="27" spans="3:12" ht="28.5">
      <c r="C27" s="176" t="s">
        <v>131</v>
      </c>
      <c r="D27" s="176" t="s">
        <v>21</v>
      </c>
      <c r="E27" s="176" t="s">
        <v>132</v>
      </c>
      <c r="F27" s="176" t="s">
        <v>133</v>
      </c>
      <c r="G27" s="176" t="s">
        <v>134</v>
      </c>
      <c r="H27" s="176" t="s">
        <v>135</v>
      </c>
      <c r="I27" s="176" t="s">
        <v>136</v>
      </c>
      <c r="J27" s="176" t="s">
        <v>137</v>
      </c>
      <c r="K27" s="176" t="s">
        <v>138</v>
      </c>
    </row>
    <row r="28" spans="3:12">
      <c r="C28" s="176" t="s">
        <v>175</v>
      </c>
      <c r="D28" s="176" t="s">
        <v>176</v>
      </c>
      <c r="E28" s="176" t="s">
        <v>177</v>
      </c>
      <c r="F28" s="176" t="s">
        <v>178</v>
      </c>
      <c r="G28" s="176" t="s">
        <v>179</v>
      </c>
      <c r="H28" s="176" t="s">
        <v>180</v>
      </c>
      <c r="I28" s="176" t="s">
        <v>181</v>
      </c>
      <c r="J28" s="176" t="s">
        <v>182</v>
      </c>
      <c r="K28" s="176" t="s">
        <v>183</v>
      </c>
    </row>
    <row r="29" spans="3:12" ht="28.5">
      <c r="C29" s="176" t="s">
        <v>184</v>
      </c>
      <c r="D29" s="176" t="s">
        <v>185</v>
      </c>
      <c r="E29" s="176" t="s">
        <v>186</v>
      </c>
      <c r="F29" s="176" t="s">
        <v>187</v>
      </c>
      <c r="G29" s="176" t="s">
        <v>188</v>
      </c>
      <c r="H29" s="176" t="s">
        <v>189</v>
      </c>
      <c r="I29" s="176" t="s">
        <v>190</v>
      </c>
      <c r="J29" s="176" t="s">
        <v>191</v>
      </c>
      <c r="K29" s="176" t="s">
        <v>192</v>
      </c>
    </row>
  </sheetData>
  <sortState ref="B6:J11">
    <sortCondition ref="G6:G11"/>
  </sortState>
  <pageMargins left="0.51181102362204722" right="0.31496062992125984" top="0.74803149606299213" bottom="0.74803149606299213" header="0.31496062992125984" footer="0.31496062992125984"/>
  <pageSetup paperSize="9" scale="65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Y16"/>
  <sheetViews>
    <sheetView view="pageBreakPreview" zoomScale="70" zoomScaleSheetLayoutView="70" workbookViewId="0">
      <selection activeCell="M28" sqref="M28"/>
    </sheetView>
  </sheetViews>
  <sheetFormatPr defaultRowHeight="16.5"/>
  <cols>
    <col min="1" max="1" width="4.42578125" style="1" customWidth="1"/>
    <col min="2" max="2" width="15" style="144" customWidth="1"/>
    <col min="3" max="42" width="3.85546875" style="148" customWidth="1"/>
    <col min="43" max="43" width="9.5703125" style="149" customWidth="1"/>
    <col min="44" max="44" width="3.140625" style="144" customWidth="1"/>
    <col min="45" max="60" width="4.28515625" style="144" customWidth="1"/>
    <col min="61" max="73" width="2" style="144" customWidth="1"/>
    <col min="74" max="103" width="2" style="1" customWidth="1"/>
    <col min="104" max="267" width="9.140625" style="1"/>
    <col min="268" max="268" width="12.140625" style="1" customWidth="1"/>
    <col min="269" max="269" width="12.85546875" style="1" customWidth="1"/>
    <col min="270" max="298" width="3.85546875" style="1" customWidth="1"/>
    <col min="299" max="299" width="3.7109375" style="1" customWidth="1"/>
    <col min="300" max="300" width="3.140625" style="1" customWidth="1"/>
    <col min="301" max="316" width="4.28515625" style="1" customWidth="1"/>
    <col min="317" max="359" width="2" style="1" customWidth="1"/>
    <col min="360" max="523" width="9.140625" style="1"/>
    <col min="524" max="524" width="12.140625" style="1" customWidth="1"/>
    <col min="525" max="525" width="12.85546875" style="1" customWidth="1"/>
    <col min="526" max="554" width="3.85546875" style="1" customWidth="1"/>
    <col min="555" max="555" width="3.7109375" style="1" customWidth="1"/>
    <col min="556" max="556" width="3.140625" style="1" customWidth="1"/>
    <col min="557" max="572" width="4.28515625" style="1" customWidth="1"/>
    <col min="573" max="615" width="2" style="1" customWidth="1"/>
    <col min="616" max="779" width="9.140625" style="1"/>
    <col min="780" max="780" width="12.140625" style="1" customWidth="1"/>
    <col min="781" max="781" width="12.85546875" style="1" customWidth="1"/>
    <col min="782" max="810" width="3.85546875" style="1" customWidth="1"/>
    <col min="811" max="811" width="3.7109375" style="1" customWidth="1"/>
    <col min="812" max="812" width="3.140625" style="1" customWidth="1"/>
    <col min="813" max="828" width="4.28515625" style="1" customWidth="1"/>
    <col min="829" max="871" width="2" style="1" customWidth="1"/>
    <col min="872" max="1035" width="9.140625" style="1"/>
    <col min="1036" max="1036" width="12.140625" style="1" customWidth="1"/>
    <col min="1037" max="1037" width="12.85546875" style="1" customWidth="1"/>
    <col min="1038" max="1066" width="3.85546875" style="1" customWidth="1"/>
    <col min="1067" max="1067" width="3.7109375" style="1" customWidth="1"/>
    <col min="1068" max="1068" width="3.140625" style="1" customWidth="1"/>
    <col min="1069" max="1084" width="4.28515625" style="1" customWidth="1"/>
    <col min="1085" max="1127" width="2" style="1" customWidth="1"/>
    <col min="1128" max="1291" width="9.140625" style="1"/>
    <col min="1292" max="1292" width="12.140625" style="1" customWidth="1"/>
    <col min="1293" max="1293" width="12.85546875" style="1" customWidth="1"/>
    <col min="1294" max="1322" width="3.85546875" style="1" customWidth="1"/>
    <col min="1323" max="1323" width="3.7109375" style="1" customWidth="1"/>
    <col min="1324" max="1324" width="3.140625" style="1" customWidth="1"/>
    <col min="1325" max="1340" width="4.28515625" style="1" customWidth="1"/>
    <col min="1341" max="1383" width="2" style="1" customWidth="1"/>
    <col min="1384" max="1547" width="9.140625" style="1"/>
    <col min="1548" max="1548" width="12.140625" style="1" customWidth="1"/>
    <col min="1549" max="1549" width="12.85546875" style="1" customWidth="1"/>
    <col min="1550" max="1578" width="3.85546875" style="1" customWidth="1"/>
    <col min="1579" max="1579" width="3.7109375" style="1" customWidth="1"/>
    <col min="1580" max="1580" width="3.140625" style="1" customWidth="1"/>
    <col min="1581" max="1596" width="4.28515625" style="1" customWidth="1"/>
    <col min="1597" max="1639" width="2" style="1" customWidth="1"/>
    <col min="1640" max="1803" width="9.140625" style="1"/>
    <col min="1804" max="1804" width="12.140625" style="1" customWidth="1"/>
    <col min="1805" max="1805" width="12.85546875" style="1" customWidth="1"/>
    <col min="1806" max="1834" width="3.85546875" style="1" customWidth="1"/>
    <col min="1835" max="1835" width="3.7109375" style="1" customWidth="1"/>
    <col min="1836" max="1836" width="3.140625" style="1" customWidth="1"/>
    <col min="1837" max="1852" width="4.28515625" style="1" customWidth="1"/>
    <col min="1853" max="1895" width="2" style="1" customWidth="1"/>
    <col min="1896" max="2059" width="9.140625" style="1"/>
    <col min="2060" max="2060" width="12.140625" style="1" customWidth="1"/>
    <col min="2061" max="2061" width="12.85546875" style="1" customWidth="1"/>
    <col min="2062" max="2090" width="3.85546875" style="1" customWidth="1"/>
    <col min="2091" max="2091" width="3.7109375" style="1" customWidth="1"/>
    <col min="2092" max="2092" width="3.140625" style="1" customWidth="1"/>
    <col min="2093" max="2108" width="4.28515625" style="1" customWidth="1"/>
    <col min="2109" max="2151" width="2" style="1" customWidth="1"/>
    <col min="2152" max="2315" width="9.140625" style="1"/>
    <col min="2316" max="2316" width="12.140625" style="1" customWidth="1"/>
    <col min="2317" max="2317" width="12.85546875" style="1" customWidth="1"/>
    <col min="2318" max="2346" width="3.85546875" style="1" customWidth="1"/>
    <col min="2347" max="2347" width="3.7109375" style="1" customWidth="1"/>
    <col min="2348" max="2348" width="3.140625" style="1" customWidth="1"/>
    <col min="2349" max="2364" width="4.28515625" style="1" customWidth="1"/>
    <col min="2365" max="2407" width="2" style="1" customWidth="1"/>
    <col min="2408" max="2571" width="9.140625" style="1"/>
    <col min="2572" max="2572" width="12.140625" style="1" customWidth="1"/>
    <col min="2573" max="2573" width="12.85546875" style="1" customWidth="1"/>
    <col min="2574" max="2602" width="3.85546875" style="1" customWidth="1"/>
    <col min="2603" max="2603" width="3.7109375" style="1" customWidth="1"/>
    <col min="2604" max="2604" width="3.140625" style="1" customWidth="1"/>
    <col min="2605" max="2620" width="4.28515625" style="1" customWidth="1"/>
    <col min="2621" max="2663" width="2" style="1" customWidth="1"/>
    <col min="2664" max="2827" width="9.140625" style="1"/>
    <col min="2828" max="2828" width="12.140625" style="1" customWidth="1"/>
    <col min="2829" max="2829" width="12.85546875" style="1" customWidth="1"/>
    <col min="2830" max="2858" width="3.85546875" style="1" customWidth="1"/>
    <col min="2859" max="2859" width="3.7109375" style="1" customWidth="1"/>
    <col min="2860" max="2860" width="3.140625" style="1" customWidth="1"/>
    <col min="2861" max="2876" width="4.28515625" style="1" customWidth="1"/>
    <col min="2877" max="2919" width="2" style="1" customWidth="1"/>
    <col min="2920" max="3083" width="9.140625" style="1"/>
    <col min="3084" max="3084" width="12.140625" style="1" customWidth="1"/>
    <col min="3085" max="3085" width="12.85546875" style="1" customWidth="1"/>
    <col min="3086" max="3114" width="3.85546875" style="1" customWidth="1"/>
    <col min="3115" max="3115" width="3.7109375" style="1" customWidth="1"/>
    <col min="3116" max="3116" width="3.140625" style="1" customWidth="1"/>
    <col min="3117" max="3132" width="4.28515625" style="1" customWidth="1"/>
    <col min="3133" max="3175" width="2" style="1" customWidth="1"/>
    <col min="3176" max="3339" width="9.140625" style="1"/>
    <col min="3340" max="3340" width="12.140625" style="1" customWidth="1"/>
    <col min="3341" max="3341" width="12.85546875" style="1" customWidth="1"/>
    <col min="3342" max="3370" width="3.85546875" style="1" customWidth="1"/>
    <col min="3371" max="3371" width="3.7109375" style="1" customWidth="1"/>
    <col min="3372" max="3372" width="3.140625" style="1" customWidth="1"/>
    <col min="3373" max="3388" width="4.28515625" style="1" customWidth="1"/>
    <col min="3389" max="3431" width="2" style="1" customWidth="1"/>
    <col min="3432" max="3595" width="9.140625" style="1"/>
    <col min="3596" max="3596" width="12.140625" style="1" customWidth="1"/>
    <col min="3597" max="3597" width="12.85546875" style="1" customWidth="1"/>
    <col min="3598" max="3626" width="3.85546875" style="1" customWidth="1"/>
    <col min="3627" max="3627" width="3.7109375" style="1" customWidth="1"/>
    <col min="3628" max="3628" width="3.140625" style="1" customWidth="1"/>
    <col min="3629" max="3644" width="4.28515625" style="1" customWidth="1"/>
    <col min="3645" max="3687" width="2" style="1" customWidth="1"/>
    <col min="3688" max="3851" width="9.140625" style="1"/>
    <col min="3852" max="3852" width="12.140625" style="1" customWidth="1"/>
    <col min="3853" max="3853" width="12.85546875" style="1" customWidth="1"/>
    <col min="3854" max="3882" width="3.85546875" style="1" customWidth="1"/>
    <col min="3883" max="3883" width="3.7109375" style="1" customWidth="1"/>
    <col min="3884" max="3884" width="3.140625" style="1" customWidth="1"/>
    <col min="3885" max="3900" width="4.28515625" style="1" customWidth="1"/>
    <col min="3901" max="3943" width="2" style="1" customWidth="1"/>
    <col min="3944" max="4107" width="9.140625" style="1"/>
    <col min="4108" max="4108" width="12.140625" style="1" customWidth="1"/>
    <col min="4109" max="4109" width="12.85546875" style="1" customWidth="1"/>
    <col min="4110" max="4138" width="3.85546875" style="1" customWidth="1"/>
    <col min="4139" max="4139" width="3.7109375" style="1" customWidth="1"/>
    <col min="4140" max="4140" width="3.140625" style="1" customWidth="1"/>
    <col min="4141" max="4156" width="4.28515625" style="1" customWidth="1"/>
    <col min="4157" max="4199" width="2" style="1" customWidth="1"/>
    <col min="4200" max="4363" width="9.140625" style="1"/>
    <col min="4364" max="4364" width="12.140625" style="1" customWidth="1"/>
    <col min="4365" max="4365" width="12.85546875" style="1" customWidth="1"/>
    <col min="4366" max="4394" width="3.85546875" style="1" customWidth="1"/>
    <col min="4395" max="4395" width="3.7109375" style="1" customWidth="1"/>
    <col min="4396" max="4396" width="3.140625" style="1" customWidth="1"/>
    <col min="4397" max="4412" width="4.28515625" style="1" customWidth="1"/>
    <col min="4413" max="4455" width="2" style="1" customWidth="1"/>
    <col min="4456" max="4619" width="9.140625" style="1"/>
    <col min="4620" max="4620" width="12.140625" style="1" customWidth="1"/>
    <col min="4621" max="4621" width="12.85546875" style="1" customWidth="1"/>
    <col min="4622" max="4650" width="3.85546875" style="1" customWidth="1"/>
    <col min="4651" max="4651" width="3.7109375" style="1" customWidth="1"/>
    <col min="4652" max="4652" width="3.140625" style="1" customWidth="1"/>
    <col min="4653" max="4668" width="4.28515625" style="1" customWidth="1"/>
    <col min="4669" max="4711" width="2" style="1" customWidth="1"/>
    <col min="4712" max="4875" width="9.140625" style="1"/>
    <col min="4876" max="4876" width="12.140625" style="1" customWidth="1"/>
    <col min="4877" max="4877" width="12.85546875" style="1" customWidth="1"/>
    <col min="4878" max="4906" width="3.85546875" style="1" customWidth="1"/>
    <col min="4907" max="4907" width="3.7109375" style="1" customWidth="1"/>
    <col min="4908" max="4908" width="3.140625" style="1" customWidth="1"/>
    <col min="4909" max="4924" width="4.28515625" style="1" customWidth="1"/>
    <col min="4925" max="4967" width="2" style="1" customWidth="1"/>
    <col min="4968" max="5131" width="9.140625" style="1"/>
    <col min="5132" max="5132" width="12.140625" style="1" customWidth="1"/>
    <col min="5133" max="5133" width="12.85546875" style="1" customWidth="1"/>
    <col min="5134" max="5162" width="3.85546875" style="1" customWidth="1"/>
    <col min="5163" max="5163" width="3.7109375" style="1" customWidth="1"/>
    <col min="5164" max="5164" width="3.140625" style="1" customWidth="1"/>
    <col min="5165" max="5180" width="4.28515625" style="1" customWidth="1"/>
    <col min="5181" max="5223" width="2" style="1" customWidth="1"/>
    <col min="5224" max="5387" width="9.140625" style="1"/>
    <col min="5388" max="5388" width="12.140625" style="1" customWidth="1"/>
    <col min="5389" max="5389" width="12.85546875" style="1" customWidth="1"/>
    <col min="5390" max="5418" width="3.85546875" style="1" customWidth="1"/>
    <col min="5419" max="5419" width="3.7109375" style="1" customWidth="1"/>
    <col min="5420" max="5420" width="3.140625" style="1" customWidth="1"/>
    <col min="5421" max="5436" width="4.28515625" style="1" customWidth="1"/>
    <col min="5437" max="5479" width="2" style="1" customWidth="1"/>
    <col min="5480" max="5643" width="9.140625" style="1"/>
    <col min="5644" max="5644" width="12.140625" style="1" customWidth="1"/>
    <col min="5645" max="5645" width="12.85546875" style="1" customWidth="1"/>
    <col min="5646" max="5674" width="3.85546875" style="1" customWidth="1"/>
    <col min="5675" max="5675" width="3.7109375" style="1" customWidth="1"/>
    <col min="5676" max="5676" width="3.140625" style="1" customWidth="1"/>
    <col min="5677" max="5692" width="4.28515625" style="1" customWidth="1"/>
    <col min="5693" max="5735" width="2" style="1" customWidth="1"/>
    <col min="5736" max="5899" width="9.140625" style="1"/>
    <col min="5900" max="5900" width="12.140625" style="1" customWidth="1"/>
    <col min="5901" max="5901" width="12.85546875" style="1" customWidth="1"/>
    <col min="5902" max="5930" width="3.85546875" style="1" customWidth="1"/>
    <col min="5931" max="5931" width="3.7109375" style="1" customWidth="1"/>
    <col min="5932" max="5932" width="3.140625" style="1" customWidth="1"/>
    <col min="5933" max="5948" width="4.28515625" style="1" customWidth="1"/>
    <col min="5949" max="5991" width="2" style="1" customWidth="1"/>
    <col min="5992" max="6155" width="9.140625" style="1"/>
    <col min="6156" max="6156" width="12.140625" style="1" customWidth="1"/>
    <col min="6157" max="6157" width="12.85546875" style="1" customWidth="1"/>
    <col min="6158" max="6186" width="3.85546875" style="1" customWidth="1"/>
    <col min="6187" max="6187" width="3.7109375" style="1" customWidth="1"/>
    <col min="6188" max="6188" width="3.140625" style="1" customWidth="1"/>
    <col min="6189" max="6204" width="4.28515625" style="1" customWidth="1"/>
    <col min="6205" max="6247" width="2" style="1" customWidth="1"/>
    <col min="6248" max="6411" width="9.140625" style="1"/>
    <col min="6412" max="6412" width="12.140625" style="1" customWidth="1"/>
    <col min="6413" max="6413" width="12.85546875" style="1" customWidth="1"/>
    <col min="6414" max="6442" width="3.85546875" style="1" customWidth="1"/>
    <col min="6443" max="6443" width="3.7109375" style="1" customWidth="1"/>
    <col min="6444" max="6444" width="3.140625" style="1" customWidth="1"/>
    <col min="6445" max="6460" width="4.28515625" style="1" customWidth="1"/>
    <col min="6461" max="6503" width="2" style="1" customWidth="1"/>
    <col min="6504" max="6667" width="9.140625" style="1"/>
    <col min="6668" max="6668" width="12.140625" style="1" customWidth="1"/>
    <col min="6669" max="6669" width="12.85546875" style="1" customWidth="1"/>
    <col min="6670" max="6698" width="3.85546875" style="1" customWidth="1"/>
    <col min="6699" max="6699" width="3.7109375" style="1" customWidth="1"/>
    <col min="6700" max="6700" width="3.140625" style="1" customWidth="1"/>
    <col min="6701" max="6716" width="4.28515625" style="1" customWidth="1"/>
    <col min="6717" max="6759" width="2" style="1" customWidth="1"/>
    <col min="6760" max="6923" width="9.140625" style="1"/>
    <col min="6924" max="6924" width="12.140625" style="1" customWidth="1"/>
    <col min="6925" max="6925" width="12.85546875" style="1" customWidth="1"/>
    <col min="6926" max="6954" width="3.85546875" style="1" customWidth="1"/>
    <col min="6955" max="6955" width="3.7109375" style="1" customWidth="1"/>
    <col min="6956" max="6956" width="3.140625" style="1" customWidth="1"/>
    <col min="6957" max="6972" width="4.28515625" style="1" customWidth="1"/>
    <col min="6973" max="7015" width="2" style="1" customWidth="1"/>
    <col min="7016" max="7179" width="9.140625" style="1"/>
    <col min="7180" max="7180" width="12.140625" style="1" customWidth="1"/>
    <col min="7181" max="7181" width="12.85546875" style="1" customWidth="1"/>
    <col min="7182" max="7210" width="3.85546875" style="1" customWidth="1"/>
    <col min="7211" max="7211" width="3.7109375" style="1" customWidth="1"/>
    <col min="7212" max="7212" width="3.140625" style="1" customWidth="1"/>
    <col min="7213" max="7228" width="4.28515625" style="1" customWidth="1"/>
    <col min="7229" max="7271" width="2" style="1" customWidth="1"/>
    <col min="7272" max="7435" width="9.140625" style="1"/>
    <col min="7436" max="7436" width="12.140625" style="1" customWidth="1"/>
    <col min="7437" max="7437" width="12.85546875" style="1" customWidth="1"/>
    <col min="7438" max="7466" width="3.85546875" style="1" customWidth="1"/>
    <col min="7467" max="7467" width="3.7109375" style="1" customWidth="1"/>
    <col min="7468" max="7468" width="3.140625" style="1" customWidth="1"/>
    <col min="7469" max="7484" width="4.28515625" style="1" customWidth="1"/>
    <col min="7485" max="7527" width="2" style="1" customWidth="1"/>
    <col min="7528" max="7691" width="9.140625" style="1"/>
    <col min="7692" max="7692" width="12.140625" style="1" customWidth="1"/>
    <col min="7693" max="7693" width="12.85546875" style="1" customWidth="1"/>
    <col min="7694" max="7722" width="3.85546875" style="1" customWidth="1"/>
    <col min="7723" max="7723" width="3.7109375" style="1" customWidth="1"/>
    <col min="7724" max="7724" width="3.140625" style="1" customWidth="1"/>
    <col min="7725" max="7740" width="4.28515625" style="1" customWidth="1"/>
    <col min="7741" max="7783" width="2" style="1" customWidth="1"/>
    <col min="7784" max="7947" width="9.140625" style="1"/>
    <col min="7948" max="7948" width="12.140625" style="1" customWidth="1"/>
    <col min="7949" max="7949" width="12.85546875" style="1" customWidth="1"/>
    <col min="7950" max="7978" width="3.85546875" style="1" customWidth="1"/>
    <col min="7979" max="7979" width="3.7109375" style="1" customWidth="1"/>
    <col min="7980" max="7980" width="3.140625" style="1" customWidth="1"/>
    <col min="7981" max="7996" width="4.28515625" style="1" customWidth="1"/>
    <col min="7997" max="8039" width="2" style="1" customWidth="1"/>
    <col min="8040" max="8203" width="9.140625" style="1"/>
    <col min="8204" max="8204" width="12.140625" style="1" customWidth="1"/>
    <col min="8205" max="8205" width="12.85546875" style="1" customWidth="1"/>
    <col min="8206" max="8234" width="3.85546875" style="1" customWidth="1"/>
    <col min="8235" max="8235" width="3.7109375" style="1" customWidth="1"/>
    <col min="8236" max="8236" width="3.140625" style="1" customWidth="1"/>
    <col min="8237" max="8252" width="4.28515625" style="1" customWidth="1"/>
    <col min="8253" max="8295" width="2" style="1" customWidth="1"/>
    <col min="8296" max="8459" width="9.140625" style="1"/>
    <col min="8460" max="8460" width="12.140625" style="1" customWidth="1"/>
    <col min="8461" max="8461" width="12.85546875" style="1" customWidth="1"/>
    <col min="8462" max="8490" width="3.85546875" style="1" customWidth="1"/>
    <col min="8491" max="8491" width="3.7109375" style="1" customWidth="1"/>
    <col min="8492" max="8492" width="3.140625" style="1" customWidth="1"/>
    <col min="8493" max="8508" width="4.28515625" style="1" customWidth="1"/>
    <col min="8509" max="8551" width="2" style="1" customWidth="1"/>
    <col min="8552" max="8715" width="9.140625" style="1"/>
    <col min="8716" max="8716" width="12.140625" style="1" customWidth="1"/>
    <col min="8717" max="8717" width="12.85546875" style="1" customWidth="1"/>
    <col min="8718" max="8746" width="3.85546875" style="1" customWidth="1"/>
    <col min="8747" max="8747" width="3.7109375" style="1" customWidth="1"/>
    <col min="8748" max="8748" width="3.140625" style="1" customWidth="1"/>
    <col min="8749" max="8764" width="4.28515625" style="1" customWidth="1"/>
    <col min="8765" max="8807" width="2" style="1" customWidth="1"/>
    <col min="8808" max="8971" width="9.140625" style="1"/>
    <col min="8972" max="8972" width="12.140625" style="1" customWidth="1"/>
    <col min="8973" max="8973" width="12.85546875" style="1" customWidth="1"/>
    <col min="8974" max="9002" width="3.85546875" style="1" customWidth="1"/>
    <col min="9003" max="9003" width="3.7109375" style="1" customWidth="1"/>
    <col min="9004" max="9004" width="3.140625" style="1" customWidth="1"/>
    <col min="9005" max="9020" width="4.28515625" style="1" customWidth="1"/>
    <col min="9021" max="9063" width="2" style="1" customWidth="1"/>
    <col min="9064" max="9227" width="9.140625" style="1"/>
    <col min="9228" max="9228" width="12.140625" style="1" customWidth="1"/>
    <col min="9229" max="9229" width="12.85546875" style="1" customWidth="1"/>
    <col min="9230" max="9258" width="3.85546875" style="1" customWidth="1"/>
    <col min="9259" max="9259" width="3.7109375" style="1" customWidth="1"/>
    <col min="9260" max="9260" width="3.140625" style="1" customWidth="1"/>
    <col min="9261" max="9276" width="4.28515625" style="1" customWidth="1"/>
    <col min="9277" max="9319" width="2" style="1" customWidth="1"/>
    <col min="9320" max="9483" width="9.140625" style="1"/>
    <col min="9484" max="9484" width="12.140625" style="1" customWidth="1"/>
    <col min="9485" max="9485" width="12.85546875" style="1" customWidth="1"/>
    <col min="9486" max="9514" width="3.85546875" style="1" customWidth="1"/>
    <col min="9515" max="9515" width="3.7109375" style="1" customWidth="1"/>
    <col min="9516" max="9516" width="3.140625" style="1" customWidth="1"/>
    <col min="9517" max="9532" width="4.28515625" style="1" customWidth="1"/>
    <col min="9533" max="9575" width="2" style="1" customWidth="1"/>
    <col min="9576" max="9739" width="9.140625" style="1"/>
    <col min="9740" max="9740" width="12.140625" style="1" customWidth="1"/>
    <col min="9741" max="9741" width="12.85546875" style="1" customWidth="1"/>
    <col min="9742" max="9770" width="3.85546875" style="1" customWidth="1"/>
    <col min="9771" max="9771" width="3.7109375" style="1" customWidth="1"/>
    <col min="9772" max="9772" width="3.140625" style="1" customWidth="1"/>
    <col min="9773" max="9788" width="4.28515625" style="1" customWidth="1"/>
    <col min="9789" max="9831" width="2" style="1" customWidth="1"/>
    <col min="9832" max="9995" width="9.140625" style="1"/>
    <col min="9996" max="9996" width="12.140625" style="1" customWidth="1"/>
    <col min="9997" max="9997" width="12.85546875" style="1" customWidth="1"/>
    <col min="9998" max="10026" width="3.85546875" style="1" customWidth="1"/>
    <col min="10027" max="10027" width="3.7109375" style="1" customWidth="1"/>
    <col min="10028" max="10028" width="3.140625" style="1" customWidth="1"/>
    <col min="10029" max="10044" width="4.28515625" style="1" customWidth="1"/>
    <col min="10045" max="10087" width="2" style="1" customWidth="1"/>
    <col min="10088" max="10251" width="9.140625" style="1"/>
    <col min="10252" max="10252" width="12.140625" style="1" customWidth="1"/>
    <col min="10253" max="10253" width="12.85546875" style="1" customWidth="1"/>
    <col min="10254" max="10282" width="3.85546875" style="1" customWidth="1"/>
    <col min="10283" max="10283" width="3.7109375" style="1" customWidth="1"/>
    <col min="10284" max="10284" width="3.140625" style="1" customWidth="1"/>
    <col min="10285" max="10300" width="4.28515625" style="1" customWidth="1"/>
    <col min="10301" max="10343" width="2" style="1" customWidth="1"/>
    <col min="10344" max="10507" width="9.140625" style="1"/>
    <col min="10508" max="10508" width="12.140625" style="1" customWidth="1"/>
    <col min="10509" max="10509" width="12.85546875" style="1" customWidth="1"/>
    <col min="10510" max="10538" width="3.85546875" style="1" customWidth="1"/>
    <col min="10539" max="10539" width="3.7109375" style="1" customWidth="1"/>
    <col min="10540" max="10540" width="3.140625" style="1" customWidth="1"/>
    <col min="10541" max="10556" width="4.28515625" style="1" customWidth="1"/>
    <col min="10557" max="10599" width="2" style="1" customWidth="1"/>
    <col min="10600" max="10763" width="9.140625" style="1"/>
    <col min="10764" max="10764" width="12.140625" style="1" customWidth="1"/>
    <col min="10765" max="10765" width="12.85546875" style="1" customWidth="1"/>
    <col min="10766" max="10794" width="3.85546875" style="1" customWidth="1"/>
    <col min="10795" max="10795" width="3.7109375" style="1" customWidth="1"/>
    <col min="10796" max="10796" width="3.140625" style="1" customWidth="1"/>
    <col min="10797" max="10812" width="4.28515625" style="1" customWidth="1"/>
    <col min="10813" max="10855" width="2" style="1" customWidth="1"/>
    <col min="10856" max="11019" width="9.140625" style="1"/>
    <col min="11020" max="11020" width="12.140625" style="1" customWidth="1"/>
    <col min="11021" max="11021" width="12.85546875" style="1" customWidth="1"/>
    <col min="11022" max="11050" width="3.85546875" style="1" customWidth="1"/>
    <col min="11051" max="11051" width="3.7109375" style="1" customWidth="1"/>
    <col min="11052" max="11052" width="3.140625" style="1" customWidth="1"/>
    <col min="11053" max="11068" width="4.28515625" style="1" customWidth="1"/>
    <col min="11069" max="11111" width="2" style="1" customWidth="1"/>
    <col min="11112" max="11275" width="9.140625" style="1"/>
    <col min="11276" max="11276" width="12.140625" style="1" customWidth="1"/>
    <col min="11277" max="11277" width="12.85546875" style="1" customWidth="1"/>
    <col min="11278" max="11306" width="3.85546875" style="1" customWidth="1"/>
    <col min="11307" max="11307" width="3.7109375" style="1" customWidth="1"/>
    <col min="11308" max="11308" width="3.140625" style="1" customWidth="1"/>
    <col min="11309" max="11324" width="4.28515625" style="1" customWidth="1"/>
    <col min="11325" max="11367" width="2" style="1" customWidth="1"/>
    <col min="11368" max="11531" width="9.140625" style="1"/>
    <col min="11532" max="11532" width="12.140625" style="1" customWidth="1"/>
    <col min="11533" max="11533" width="12.85546875" style="1" customWidth="1"/>
    <col min="11534" max="11562" width="3.85546875" style="1" customWidth="1"/>
    <col min="11563" max="11563" width="3.7109375" style="1" customWidth="1"/>
    <col min="11564" max="11564" width="3.140625" style="1" customWidth="1"/>
    <col min="11565" max="11580" width="4.28515625" style="1" customWidth="1"/>
    <col min="11581" max="11623" width="2" style="1" customWidth="1"/>
    <col min="11624" max="11787" width="9.140625" style="1"/>
    <col min="11788" max="11788" width="12.140625" style="1" customWidth="1"/>
    <col min="11789" max="11789" width="12.85546875" style="1" customWidth="1"/>
    <col min="11790" max="11818" width="3.85546875" style="1" customWidth="1"/>
    <col min="11819" max="11819" width="3.7109375" style="1" customWidth="1"/>
    <col min="11820" max="11820" width="3.140625" style="1" customWidth="1"/>
    <col min="11821" max="11836" width="4.28515625" style="1" customWidth="1"/>
    <col min="11837" max="11879" width="2" style="1" customWidth="1"/>
    <col min="11880" max="12043" width="9.140625" style="1"/>
    <col min="12044" max="12044" width="12.140625" style="1" customWidth="1"/>
    <col min="12045" max="12045" width="12.85546875" style="1" customWidth="1"/>
    <col min="12046" max="12074" width="3.85546875" style="1" customWidth="1"/>
    <col min="12075" max="12075" width="3.7109375" style="1" customWidth="1"/>
    <col min="12076" max="12076" width="3.140625" style="1" customWidth="1"/>
    <col min="12077" max="12092" width="4.28515625" style="1" customWidth="1"/>
    <col min="12093" max="12135" width="2" style="1" customWidth="1"/>
    <col min="12136" max="12299" width="9.140625" style="1"/>
    <col min="12300" max="12300" width="12.140625" style="1" customWidth="1"/>
    <col min="12301" max="12301" width="12.85546875" style="1" customWidth="1"/>
    <col min="12302" max="12330" width="3.85546875" style="1" customWidth="1"/>
    <col min="12331" max="12331" width="3.7109375" style="1" customWidth="1"/>
    <col min="12332" max="12332" width="3.140625" style="1" customWidth="1"/>
    <col min="12333" max="12348" width="4.28515625" style="1" customWidth="1"/>
    <col min="12349" max="12391" width="2" style="1" customWidth="1"/>
    <col min="12392" max="12555" width="9.140625" style="1"/>
    <col min="12556" max="12556" width="12.140625" style="1" customWidth="1"/>
    <col min="12557" max="12557" width="12.85546875" style="1" customWidth="1"/>
    <col min="12558" max="12586" width="3.85546875" style="1" customWidth="1"/>
    <col min="12587" max="12587" width="3.7109375" style="1" customWidth="1"/>
    <col min="12588" max="12588" width="3.140625" style="1" customWidth="1"/>
    <col min="12589" max="12604" width="4.28515625" style="1" customWidth="1"/>
    <col min="12605" max="12647" width="2" style="1" customWidth="1"/>
    <col min="12648" max="12811" width="9.140625" style="1"/>
    <col min="12812" max="12812" width="12.140625" style="1" customWidth="1"/>
    <col min="12813" max="12813" width="12.85546875" style="1" customWidth="1"/>
    <col min="12814" max="12842" width="3.85546875" style="1" customWidth="1"/>
    <col min="12843" max="12843" width="3.7109375" style="1" customWidth="1"/>
    <col min="12844" max="12844" width="3.140625" style="1" customWidth="1"/>
    <col min="12845" max="12860" width="4.28515625" style="1" customWidth="1"/>
    <col min="12861" max="12903" width="2" style="1" customWidth="1"/>
    <col min="12904" max="13067" width="9.140625" style="1"/>
    <col min="13068" max="13068" width="12.140625" style="1" customWidth="1"/>
    <col min="13069" max="13069" width="12.85546875" style="1" customWidth="1"/>
    <col min="13070" max="13098" width="3.85546875" style="1" customWidth="1"/>
    <col min="13099" max="13099" width="3.7109375" style="1" customWidth="1"/>
    <col min="13100" max="13100" width="3.140625" style="1" customWidth="1"/>
    <col min="13101" max="13116" width="4.28515625" style="1" customWidth="1"/>
    <col min="13117" max="13159" width="2" style="1" customWidth="1"/>
    <col min="13160" max="13323" width="9.140625" style="1"/>
    <col min="13324" max="13324" width="12.140625" style="1" customWidth="1"/>
    <col min="13325" max="13325" width="12.85546875" style="1" customWidth="1"/>
    <col min="13326" max="13354" width="3.85546875" style="1" customWidth="1"/>
    <col min="13355" max="13355" width="3.7109375" style="1" customWidth="1"/>
    <col min="13356" max="13356" width="3.140625" style="1" customWidth="1"/>
    <col min="13357" max="13372" width="4.28515625" style="1" customWidth="1"/>
    <col min="13373" max="13415" width="2" style="1" customWidth="1"/>
    <col min="13416" max="13579" width="9.140625" style="1"/>
    <col min="13580" max="13580" width="12.140625" style="1" customWidth="1"/>
    <col min="13581" max="13581" width="12.85546875" style="1" customWidth="1"/>
    <col min="13582" max="13610" width="3.85546875" style="1" customWidth="1"/>
    <col min="13611" max="13611" width="3.7109375" style="1" customWidth="1"/>
    <col min="13612" max="13612" width="3.140625" style="1" customWidth="1"/>
    <col min="13613" max="13628" width="4.28515625" style="1" customWidth="1"/>
    <col min="13629" max="13671" width="2" style="1" customWidth="1"/>
    <col min="13672" max="13835" width="9.140625" style="1"/>
    <col min="13836" max="13836" width="12.140625" style="1" customWidth="1"/>
    <col min="13837" max="13837" width="12.85546875" style="1" customWidth="1"/>
    <col min="13838" max="13866" width="3.85546875" style="1" customWidth="1"/>
    <col min="13867" max="13867" width="3.7109375" style="1" customWidth="1"/>
    <col min="13868" max="13868" width="3.140625" style="1" customWidth="1"/>
    <col min="13869" max="13884" width="4.28515625" style="1" customWidth="1"/>
    <col min="13885" max="13927" width="2" style="1" customWidth="1"/>
    <col min="13928" max="14091" width="9.140625" style="1"/>
    <col min="14092" max="14092" width="12.140625" style="1" customWidth="1"/>
    <col min="14093" max="14093" width="12.85546875" style="1" customWidth="1"/>
    <col min="14094" max="14122" width="3.85546875" style="1" customWidth="1"/>
    <col min="14123" max="14123" width="3.7109375" style="1" customWidth="1"/>
    <col min="14124" max="14124" width="3.140625" style="1" customWidth="1"/>
    <col min="14125" max="14140" width="4.28515625" style="1" customWidth="1"/>
    <col min="14141" max="14183" width="2" style="1" customWidth="1"/>
    <col min="14184" max="14347" width="9.140625" style="1"/>
    <col min="14348" max="14348" width="12.140625" style="1" customWidth="1"/>
    <col min="14349" max="14349" width="12.85546875" style="1" customWidth="1"/>
    <col min="14350" max="14378" width="3.85546875" style="1" customWidth="1"/>
    <col min="14379" max="14379" width="3.7109375" style="1" customWidth="1"/>
    <col min="14380" max="14380" width="3.140625" style="1" customWidth="1"/>
    <col min="14381" max="14396" width="4.28515625" style="1" customWidth="1"/>
    <col min="14397" max="14439" width="2" style="1" customWidth="1"/>
    <col min="14440" max="14603" width="9.140625" style="1"/>
    <col min="14604" max="14604" width="12.140625" style="1" customWidth="1"/>
    <col min="14605" max="14605" width="12.85546875" style="1" customWidth="1"/>
    <col min="14606" max="14634" width="3.85546875" style="1" customWidth="1"/>
    <col min="14635" max="14635" width="3.7109375" style="1" customWidth="1"/>
    <col min="14636" max="14636" width="3.140625" style="1" customWidth="1"/>
    <col min="14637" max="14652" width="4.28515625" style="1" customWidth="1"/>
    <col min="14653" max="14695" width="2" style="1" customWidth="1"/>
    <col min="14696" max="14859" width="9.140625" style="1"/>
    <col min="14860" max="14860" width="12.140625" style="1" customWidth="1"/>
    <col min="14861" max="14861" width="12.85546875" style="1" customWidth="1"/>
    <col min="14862" max="14890" width="3.85546875" style="1" customWidth="1"/>
    <col min="14891" max="14891" width="3.7109375" style="1" customWidth="1"/>
    <col min="14892" max="14892" width="3.140625" style="1" customWidth="1"/>
    <col min="14893" max="14908" width="4.28515625" style="1" customWidth="1"/>
    <col min="14909" max="14951" width="2" style="1" customWidth="1"/>
    <col min="14952" max="15115" width="9.140625" style="1"/>
    <col min="15116" max="15116" width="12.140625" style="1" customWidth="1"/>
    <col min="15117" max="15117" width="12.85546875" style="1" customWidth="1"/>
    <col min="15118" max="15146" width="3.85546875" style="1" customWidth="1"/>
    <col min="15147" max="15147" width="3.7109375" style="1" customWidth="1"/>
    <col min="15148" max="15148" width="3.140625" style="1" customWidth="1"/>
    <col min="15149" max="15164" width="4.28515625" style="1" customWidth="1"/>
    <col min="15165" max="15207" width="2" style="1" customWidth="1"/>
    <col min="15208" max="15371" width="9.140625" style="1"/>
    <col min="15372" max="15372" width="12.140625" style="1" customWidth="1"/>
    <col min="15373" max="15373" width="12.85546875" style="1" customWidth="1"/>
    <col min="15374" max="15402" width="3.85546875" style="1" customWidth="1"/>
    <col min="15403" max="15403" width="3.7109375" style="1" customWidth="1"/>
    <col min="15404" max="15404" width="3.140625" style="1" customWidth="1"/>
    <col min="15405" max="15420" width="4.28515625" style="1" customWidth="1"/>
    <col min="15421" max="15463" width="2" style="1" customWidth="1"/>
    <col min="15464" max="15627" width="9.140625" style="1"/>
    <col min="15628" max="15628" width="12.140625" style="1" customWidth="1"/>
    <col min="15629" max="15629" width="12.85546875" style="1" customWidth="1"/>
    <col min="15630" max="15658" width="3.85546875" style="1" customWidth="1"/>
    <col min="15659" max="15659" width="3.7109375" style="1" customWidth="1"/>
    <col min="15660" max="15660" width="3.140625" style="1" customWidth="1"/>
    <col min="15661" max="15676" width="4.28515625" style="1" customWidth="1"/>
    <col min="15677" max="15719" width="2" style="1" customWidth="1"/>
    <col min="15720" max="15883" width="9.140625" style="1"/>
    <col min="15884" max="15884" width="12.140625" style="1" customWidth="1"/>
    <col min="15885" max="15885" width="12.85546875" style="1" customWidth="1"/>
    <col min="15886" max="15914" width="3.85546875" style="1" customWidth="1"/>
    <col min="15915" max="15915" width="3.7109375" style="1" customWidth="1"/>
    <col min="15916" max="15916" width="3.140625" style="1" customWidth="1"/>
    <col min="15917" max="15932" width="4.28515625" style="1" customWidth="1"/>
    <col min="15933" max="15975" width="2" style="1" customWidth="1"/>
    <col min="15976" max="16139" width="9.140625" style="1"/>
    <col min="16140" max="16140" width="12.140625" style="1" customWidth="1"/>
    <col min="16141" max="16141" width="12.85546875" style="1" customWidth="1"/>
    <col min="16142" max="16170" width="3.85546875" style="1" customWidth="1"/>
    <col min="16171" max="16171" width="3.7109375" style="1" customWidth="1"/>
    <col min="16172" max="16172" width="3.140625" style="1" customWidth="1"/>
    <col min="16173" max="16188" width="4.28515625" style="1" customWidth="1"/>
    <col min="16189" max="16231" width="2" style="1" customWidth="1"/>
    <col min="16232" max="16384" width="9.140625" style="1"/>
  </cols>
  <sheetData>
    <row r="1" spans="1:103" ht="15" customHeight="1">
      <c r="A1" s="547" t="s">
        <v>37</v>
      </c>
      <c r="B1" s="545" t="s">
        <v>38</v>
      </c>
      <c r="C1" s="154" t="s">
        <v>71</v>
      </c>
      <c r="D1" s="143" t="s">
        <v>70</v>
      </c>
      <c r="E1" s="154" t="s">
        <v>71</v>
      </c>
      <c r="F1" s="143" t="s">
        <v>70</v>
      </c>
      <c r="G1" s="154" t="s">
        <v>71</v>
      </c>
      <c r="H1" s="143" t="s">
        <v>70</v>
      </c>
      <c r="I1" s="154" t="s">
        <v>71</v>
      </c>
      <c r="J1" s="143" t="s">
        <v>70</v>
      </c>
      <c r="K1" s="154" t="s">
        <v>71</v>
      </c>
      <c r="L1" s="143" t="s">
        <v>70</v>
      </c>
      <c r="M1" s="154" t="s">
        <v>71</v>
      </c>
      <c r="N1" s="143" t="s">
        <v>70</v>
      </c>
      <c r="O1" s="154" t="s">
        <v>71</v>
      </c>
      <c r="P1" s="143" t="s">
        <v>70</v>
      </c>
      <c r="Q1" s="154" t="s">
        <v>71</v>
      </c>
      <c r="R1" s="143" t="s">
        <v>70</v>
      </c>
      <c r="S1" s="154" t="s">
        <v>71</v>
      </c>
      <c r="T1" s="143" t="s">
        <v>70</v>
      </c>
      <c r="U1" s="154" t="s">
        <v>71</v>
      </c>
      <c r="V1" s="143" t="s">
        <v>70</v>
      </c>
      <c r="W1" s="154" t="s">
        <v>71</v>
      </c>
      <c r="X1" s="143" t="s">
        <v>70</v>
      </c>
      <c r="Y1" s="154" t="s">
        <v>71</v>
      </c>
      <c r="Z1" s="143" t="s">
        <v>70</v>
      </c>
      <c r="AA1" s="154" t="s">
        <v>71</v>
      </c>
      <c r="AB1" s="143" t="s">
        <v>70</v>
      </c>
      <c r="AC1" s="154" t="s">
        <v>71</v>
      </c>
      <c r="AD1" s="143" t="s">
        <v>70</v>
      </c>
      <c r="AE1" s="154" t="s">
        <v>71</v>
      </c>
      <c r="AF1" s="143" t="s">
        <v>70</v>
      </c>
      <c r="AG1" s="154" t="s">
        <v>71</v>
      </c>
      <c r="AH1" s="143" t="s">
        <v>70</v>
      </c>
      <c r="AI1" s="154" t="s">
        <v>71</v>
      </c>
      <c r="AJ1" s="143" t="s">
        <v>70</v>
      </c>
      <c r="AK1" s="154" t="s">
        <v>71</v>
      </c>
      <c r="AL1" s="143" t="s">
        <v>70</v>
      </c>
      <c r="AM1" s="154" t="s">
        <v>71</v>
      </c>
      <c r="AN1" s="143" t="s">
        <v>70</v>
      </c>
      <c r="AO1" s="154" t="s">
        <v>71</v>
      </c>
      <c r="AP1" s="143" t="s">
        <v>70</v>
      </c>
      <c r="AQ1" s="549" t="s">
        <v>88</v>
      </c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5"/>
      <c r="CI1" s="145"/>
      <c r="CJ1" s="145"/>
      <c r="CK1" s="145"/>
      <c r="CL1" s="145"/>
      <c r="CM1" s="145"/>
      <c r="CN1" s="145"/>
      <c r="CO1" s="145"/>
      <c r="CP1" s="145"/>
      <c r="CQ1" s="145"/>
      <c r="CR1" s="145"/>
      <c r="CS1" s="145"/>
      <c r="CT1" s="145"/>
      <c r="CU1" s="145"/>
      <c r="CV1" s="145"/>
      <c r="CW1" s="145"/>
      <c r="CX1" s="145"/>
      <c r="CY1" s="145"/>
    </row>
    <row r="2" spans="1:103" ht="72.75" customHeight="1" thickBot="1">
      <c r="A2" s="548"/>
      <c r="B2" s="546"/>
      <c r="C2" s="155" t="s">
        <v>72</v>
      </c>
      <c r="D2" s="151" t="s">
        <v>72</v>
      </c>
      <c r="E2" s="156" t="s">
        <v>82</v>
      </c>
      <c r="F2" s="153" t="s">
        <v>82</v>
      </c>
      <c r="G2" s="156" t="s">
        <v>75</v>
      </c>
      <c r="H2" s="153" t="s">
        <v>75</v>
      </c>
      <c r="I2" s="156" t="s">
        <v>80</v>
      </c>
      <c r="J2" s="153" t="s">
        <v>80</v>
      </c>
      <c r="K2" s="157" t="s">
        <v>77</v>
      </c>
      <c r="L2" s="153" t="s">
        <v>77</v>
      </c>
      <c r="M2" s="157" t="s">
        <v>93</v>
      </c>
      <c r="N2" s="153" t="s">
        <v>93</v>
      </c>
      <c r="O2" s="157" t="s">
        <v>86</v>
      </c>
      <c r="P2" s="153" t="s">
        <v>86</v>
      </c>
      <c r="Q2" s="157" t="s">
        <v>94</v>
      </c>
      <c r="R2" s="153" t="s">
        <v>95</v>
      </c>
      <c r="S2" s="157" t="s">
        <v>96</v>
      </c>
      <c r="T2" s="153" t="s">
        <v>96</v>
      </c>
      <c r="U2" s="157" t="s">
        <v>87</v>
      </c>
      <c r="V2" s="153" t="s">
        <v>87</v>
      </c>
      <c r="W2" s="157" t="s">
        <v>79</v>
      </c>
      <c r="X2" s="153" t="s">
        <v>79</v>
      </c>
      <c r="Y2" s="156" t="s">
        <v>85</v>
      </c>
      <c r="Z2" s="153" t="s">
        <v>85</v>
      </c>
      <c r="AA2" s="156" t="s">
        <v>74</v>
      </c>
      <c r="AB2" s="152" t="s">
        <v>74</v>
      </c>
      <c r="AC2" s="156" t="s">
        <v>83</v>
      </c>
      <c r="AD2" s="153" t="s">
        <v>83</v>
      </c>
      <c r="AE2" s="156" t="s">
        <v>76</v>
      </c>
      <c r="AF2" s="153" t="s">
        <v>76</v>
      </c>
      <c r="AG2" s="156" t="s">
        <v>81</v>
      </c>
      <c r="AH2" s="153" t="s">
        <v>81</v>
      </c>
      <c r="AI2" s="156" t="s">
        <v>84</v>
      </c>
      <c r="AJ2" s="153" t="s">
        <v>84</v>
      </c>
      <c r="AK2" s="156" t="s">
        <v>73</v>
      </c>
      <c r="AL2" s="153" t="s">
        <v>73</v>
      </c>
      <c r="AM2" s="156" t="s">
        <v>78</v>
      </c>
      <c r="AN2" s="153" t="s">
        <v>78</v>
      </c>
      <c r="AO2" s="156" t="s">
        <v>97</v>
      </c>
      <c r="AP2" s="152" t="s">
        <v>97</v>
      </c>
      <c r="AQ2" s="550"/>
      <c r="AR2" s="146" t="s">
        <v>89</v>
      </c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</row>
    <row r="3" spans="1:103" ht="30" customHeight="1" thickBot="1">
      <c r="A3" s="459">
        <v>1</v>
      </c>
      <c r="B3" s="541" t="s">
        <v>36</v>
      </c>
      <c r="C3" s="160">
        <v>5</v>
      </c>
      <c r="D3" s="161">
        <v>7</v>
      </c>
      <c r="E3" s="162">
        <v>3</v>
      </c>
      <c r="F3" s="163">
        <v>6</v>
      </c>
      <c r="G3" s="162">
        <v>4</v>
      </c>
      <c r="H3" s="163">
        <v>6</v>
      </c>
      <c r="I3" s="162">
        <v>2</v>
      </c>
      <c r="J3" s="163">
        <v>7</v>
      </c>
      <c r="K3" s="164">
        <v>5</v>
      </c>
      <c r="L3" s="163">
        <v>4</v>
      </c>
      <c r="M3" s="164">
        <v>4</v>
      </c>
      <c r="N3" s="163">
        <v>7</v>
      </c>
      <c r="O3" s="164">
        <v>5</v>
      </c>
      <c r="P3" s="163">
        <v>3</v>
      </c>
      <c r="Q3" s="164">
        <v>5</v>
      </c>
      <c r="R3" s="163">
        <v>4</v>
      </c>
      <c r="S3" s="164">
        <v>5</v>
      </c>
      <c r="T3" s="163"/>
      <c r="U3" s="164">
        <v>3</v>
      </c>
      <c r="V3" s="163">
        <v>3</v>
      </c>
      <c r="W3" s="164">
        <v>4</v>
      </c>
      <c r="X3" s="163">
        <v>6</v>
      </c>
      <c r="Y3" s="162">
        <v>2</v>
      </c>
      <c r="Z3" s="163">
        <v>6</v>
      </c>
      <c r="AA3" s="162">
        <v>6</v>
      </c>
      <c r="AB3" s="163">
        <v>6</v>
      </c>
      <c r="AC3" s="162">
        <v>7</v>
      </c>
      <c r="AD3" s="163">
        <v>5</v>
      </c>
      <c r="AE3" s="162">
        <v>7</v>
      </c>
      <c r="AF3" s="163">
        <v>7</v>
      </c>
      <c r="AG3" s="162">
        <v>5</v>
      </c>
      <c r="AH3" s="163">
        <v>7</v>
      </c>
      <c r="AI3" s="162">
        <v>4</v>
      </c>
      <c r="AJ3" s="163">
        <v>5</v>
      </c>
      <c r="AK3" s="162">
        <v>6</v>
      </c>
      <c r="AL3" s="163">
        <v>5</v>
      </c>
      <c r="AM3" s="162">
        <v>6</v>
      </c>
      <c r="AN3" s="163">
        <v>3</v>
      </c>
      <c r="AO3" s="162">
        <v>5</v>
      </c>
      <c r="AP3" s="165">
        <v>5</v>
      </c>
      <c r="AQ3" s="166">
        <v>195</v>
      </c>
      <c r="AR3" s="150">
        <f t="shared" ref="AR3:AR9" si="0">COUNT(C3:AP3)</f>
        <v>39</v>
      </c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</row>
    <row r="4" spans="1:103" ht="30" customHeight="1" thickBot="1">
      <c r="A4" s="459">
        <v>2</v>
      </c>
      <c r="B4" s="158" t="s">
        <v>9</v>
      </c>
      <c r="C4" s="160">
        <v>6</v>
      </c>
      <c r="D4" s="161">
        <v>4</v>
      </c>
      <c r="E4" s="162">
        <v>5</v>
      </c>
      <c r="F4" s="163">
        <v>4</v>
      </c>
      <c r="G4" s="162">
        <v>3</v>
      </c>
      <c r="H4" s="163">
        <v>7</v>
      </c>
      <c r="I4" s="162">
        <v>4</v>
      </c>
      <c r="J4" s="163">
        <v>5</v>
      </c>
      <c r="K4" s="164">
        <v>4</v>
      </c>
      <c r="L4" s="163">
        <v>5</v>
      </c>
      <c r="M4" s="164">
        <v>3</v>
      </c>
      <c r="N4" s="163">
        <v>5</v>
      </c>
      <c r="O4" s="164">
        <v>7</v>
      </c>
      <c r="P4" s="163">
        <v>4</v>
      </c>
      <c r="Q4" s="164"/>
      <c r="R4" s="163">
        <v>3</v>
      </c>
      <c r="S4" s="164">
        <v>4</v>
      </c>
      <c r="T4" s="163">
        <v>7</v>
      </c>
      <c r="U4" s="164">
        <v>6</v>
      </c>
      <c r="V4" s="163">
        <v>5</v>
      </c>
      <c r="W4" s="164">
        <v>1</v>
      </c>
      <c r="X4" s="163"/>
      <c r="Y4" s="162">
        <v>6</v>
      </c>
      <c r="Z4" s="163">
        <v>4</v>
      </c>
      <c r="AA4" s="162">
        <v>4</v>
      </c>
      <c r="AB4" s="163">
        <v>4</v>
      </c>
      <c r="AC4" s="162">
        <v>6</v>
      </c>
      <c r="AD4" s="163">
        <v>7</v>
      </c>
      <c r="AE4" s="162">
        <v>6</v>
      </c>
      <c r="AF4" s="163">
        <v>6</v>
      </c>
      <c r="AG4" s="162"/>
      <c r="AH4" s="163"/>
      <c r="AI4" s="162">
        <v>2</v>
      </c>
      <c r="AJ4" s="163">
        <v>7</v>
      </c>
      <c r="AK4" s="162">
        <v>4</v>
      </c>
      <c r="AL4" s="163">
        <v>4</v>
      </c>
      <c r="AM4" s="162">
        <v>7</v>
      </c>
      <c r="AN4" s="163">
        <v>7</v>
      </c>
      <c r="AO4" s="162"/>
      <c r="AP4" s="165">
        <v>7</v>
      </c>
      <c r="AQ4" s="166">
        <v>173</v>
      </c>
      <c r="AR4" s="150">
        <f t="shared" si="0"/>
        <v>35</v>
      </c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</row>
    <row r="5" spans="1:103" ht="30" customHeight="1" thickBot="1">
      <c r="A5" s="459">
        <v>3</v>
      </c>
      <c r="B5" s="159" t="s">
        <v>15</v>
      </c>
      <c r="C5" s="160">
        <v>2</v>
      </c>
      <c r="D5" s="161">
        <v>5</v>
      </c>
      <c r="E5" s="162">
        <v>4</v>
      </c>
      <c r="F5" s="163">
        <v>7</v>
      </c>
      <c r="G5" s="162">
        <v>2</v>
      </c>
      <c r="H5" s="163">
        <v>4</v>
      </c>
      <c r="I5" s="162">
        <v>5</v>
      </c>
      <c r="J5" s="163">
        <v>6</v>
      </c>
      <c r="K5" s="164">
        <v>7</v>
      </c>
      <c r="L5" s="163">
        <v>7</v>
      </c>
      <c r="M5" s="164"/>
      <c r="N5" s="163">
        <v>4</v>
      </c>
      <c r="O5" s="164">
        <v>6</v>
      </c>
      <c r="P5" s="163">
        <v>5</v>
      </c>
      <c r="Q5" s="164">
        <v>4</v>
      </c>
      <c r="R5" s="163"/>
      <c r="S5" s="164">
        <v>2</v>
      </c>
      <c r="T5" s="163">
        <v>6</v>
      </c>
      <c r="U5" s="164">
        <v>5</v>
      </c>
      <c r="V5" s="163">
        <v>6</v>
      </c>
      <c r="W5" s="164">
        <v>3</v>
      </c>
      <c r="X5" s="163">
        <v>4</v>
      </c>
      <c r="Y5" s="162">
        <v>1</v>
      </c>
      <c r="Z5" s="163">
        <v>2</v>
      </c>
      <c r="AA5" s="162">
        <v>2</v>
      </c>
      <c r="AB5" s="163">
        <v>3</v>
      </c>
      <c r="AC5" s="162">
        <v>4</v>
      </c>
      <c r="AD5" s="163">
        <v>4</v>
      </c>
      <c r="AE5" s="162">
        <v>4</v>
      </c>
      <c r="AF5" s="163"/>
      <c r="AG5" s="162">
        <v>6</v>
      </c>
      <c r="AH5" s="163">
        <v>3</v>
      </c>
      <c r="AI5" s="162">
        <v>3</v>
      </c>
      <c r="AJ5" s="163">
        <v>2</v>
      </c>
      <c r="AK5" s="162">
        <v>7</v>
      </c>
      <c r="AL5" s="163">
        <v>6</v>
      </c>
      <c r="AM5" s="162">
        <v>3</v>
      </c>
      <c r="AN5" s="165">
        <v>6</v>
      </c>
      <c r="AO5" s="162">
        <v>3</v>
      </c>
      <c r="AP5" s="165">
        <v>4</v>
      </c>
      <c r="AQ5" s="166">
        <v>157</v>
      </c>
      <c r="AR5" s="150">
        <f t="shared" si="0"/>
        <v>37</v>
      </c>
    </row>
    <row r="6" spans="1:103" ht="30" customHeight="1" thickBot="1">
      <c r="A6" s="459">
        <v>4</v>
      </c>
      <c r="B6" s="159" t="s">
        <v>90</v>
      </c>
      <c r="C6" s="160">
        <v>3</v>
      </c>
      <c r="D6" s="161"/>
      <c r="E6" s="162">
        <v>6</v>
      </c>
      <c r="F6" s="163">
        <v>2</v>
      </c>
      <c r="G6" s="162">
        <v>6</v>
      </c>
      <c r="H6" s="163">
        <v>5</v>
      </c>
      <c r="I6" s="162">
        <v>1</v>
      </c>
      <c r="J6" s="163">
        <v>3</v>
      </c>
      <c r="K6" s="164">
        <v>3</v>
      </c>
      <c r="L6" s="163">
        <v>1</v>
      </c>
      <c r="M6" s="164">
        <v>6</v>
      </c>
      <c r="N6" s="163">
        <v>6</v>
      </c>
      <c r="O6" s="164">
        <v>4</v>
      </c>
      <c r="P6" s="163">
        <v>2</v>
      </c>
      <c r="Q6" s="164">
        <v>7</v>
      </c>
      <c r="R6" s="163">
        <v>7</v>
      </c>
      <c r="S6" s="164">
        <v>6</v>
      </c>
      <c r="T6" s="163">
        <v>0</v>
      </c>
      <c r="U6" s="164">
        <v>2</v>
      </c>
      <c r="V6" s="163">
        <v>4</v>
      </c>
      <c r="W6" s="164">
        <v>5</v>
      </c>
      <c r="X6" s="163">
        <v>7</v>
      </c>
      <c r="Y6" s="162">
        <v>3</v>
      </c>
      <c r="Z6" s="163">
        <v>3</v>
      </c>
      <c r="AA6" s="162">
        <v>5</v>
      </c>
      <c r="AB6" s="163"/>
      <c r="AC6" s="162">
        <v>5</v>
      </c>
      <c r="AD6" s="163"/>
      <c r="AE6" s="162">
        <v>5</v>
      </c>
      <c r="AF6" s="163">
        <v>3</v>
      </c>
      <c r="AG6" s="162">
        <v>3</v>
      </c>
      <c r="AH6" s="163">
        <v>5</v>
      </c>
      <c r="AI6" s="162">
        <v>7</v>
      </c>
      <c r="AJ6" s="163"/>
      <c r="AK6" s="162">
        <v>5</v>
      </c>
      <c r="AL6" s="163">
        <v>7</v>
      </c>
      <c r="AM6" s="162">
        <v>5</v>
      </c>
      <c r="AN6" s="163">
        <v>2</v>
      </c>
      <c r="AO6" s="162">
        <v>4</v>
      </c>
      <c r="AP6" s="165">
        <v>6</v>
      </c>
      <c r="AQ6" s="166">
        <v>154</v>
      </c>
      <c r="AR6" s="150">
        <f t="shared" si="0"/>
        <v>36</v>
      </c>
    </row>
    <row r="7" spans="1:103" ht="30" customHeight="1" thickBot="1">
      <c r="A7" s="459">
        <v>5</v>
      </c>
      <c r="B7" s="542" t="s">
        <v>91</v>
      </c>
      <c r="C7" s="160">
        <v>1</v>
      </c>
      <c r="D7" s="161">
        <v>6</v>
      </c>
      <c r="E7" s="162">
        <v>2</v>
      </c>
      <c r="F7" s="163">
        <v>5</v>
      </c>
      <c r="G7" s="162">
        <v>7</v>
      </c>
      <c r="H7" s="163">
        <v>1</v>
      </c>
      <c r="I7" s="162"/>
      <c r="J7" s="163">
        <v>4</v>
      </c>
      <c r="K7" s="164">
        <v>6</v>
      </c>
      <c r="L7" s="163">
        <v>2</v>
      </c>
      <c r="M7" s="164">
        <v>2</v>
      </c>
      <c r="N7" s="163"/>
      <c r="O7" s="164">
        <v>2</v>
      </c>
      <c r="P7" s="163"/>
      <c r="Q7" s="164">
        <v>6</v>
      </c>
      <c r="R7" s="163">
        <v>6</v>
      </c>
      <c r="S7" s="164"/>
      <c r="T7" s="163">
        <v>5</v>
      </c>
      <c r="U7" s="164">
        <v>7</v>
      </c>
      <c r="V7" s="163"/>
      <c r="W7" s="164">
        <v>6</v>
      </c>
      <c r="X7" s="163"/>
      <c r="Y7" s="162">
        <v>7</v>
      </c>
      <c r="Z7" s="163">
        <v>5</v>
      </c>
      <c r="AA7" s="162">
        <v>3</v>
      </c>
      <c r="AB7" s="163">
        <v>7</v>
      </c>
      <c r="AC7" s="162"/>
      <c r="AD7" s="163">
        <v>6</v>
      </c>
      <c r="AE7" s="162">
        <v>3</v>
      </c>
      <c r="AF7" s="163"/>
      <c r="AG7" s="162">
        <v>2</v>
      </c>
      <c r="AH7" s="163">
        <v>4</v>
      </c>
      <c r="AI7" s="162">
        <v>5</v>
      </c>
      <c r="AJ7" s="163">
        <v>3</v>
      </c>
      <c r="AK7" s="162"/>
      <c r="AL7" s="163">
        <v>3</v>
      </c>
      <c r="AM7" s="162"/>
      <c r="AN7" s="165">
        <v>5</v>
      </c>
      <c r="AO7" s="162">
        <v>6</v>
      </c>
      <c r="AP7" s="165">
        <v>2</v>
      </c>
      <c r="AQ7" s="166">
        <v>129</v>
      </c>
      <c r="AR7" s="150">
        <f t="shared" si="0"/>
        <v>30</v>
      </c>
    </row>
    <row r="8" spans="1:103" ht="30" customHeight="1" thickBot="1">
      <c r="A8" s="459">
        <v>6</v>
      </c>
      <c r="B8" s="158" t="s">
        <v>92</v>
      </c>
      <c r="C8" s="160">
        <v>7</v>
      </c>
      <c r="D8" s="161">
        <v>3</v>
      </c>
      <c r="E8" s="162">
        <v>7</v>
      </c>
      <c r="F8" s="163">
        <v>3</v>
      </c>
      <c r="G8" s="162">
        <v>1</v>
      </c>
      <c r="H8" s="163">
        <v>2</v>
      </c>
      <c r="I8" s="162">
        <v>3</v>
      </c>
      <c r="J8" s="163">
        <v>2</v>
      </c>
      <c r="K8" s="164">
        <v>2</v>
      </c>
      <c r="L8" s="163">
        <v>3</v>
      </c>
      <c r="M8" s="164">
        <v>5</v>
      </c>
      <c r="N8" s="163"/>
      <c r="O8" s="164">
        <v>3</v>
      </c>
      <c r="P8" s="163">
        <v>7</v>
      </c>
      <c r="Q8" s="164">
        <v>3</v>
      </c>
      <c r="R8" s="163">
        <v>5</v>
      </c>
      <c r="S8" s="164">
        <v>3</v>
      </c>
      <c r="T8" s="163"/>
      <c r="U8" s="164"/>
      <c r="V8" s="163">
        <v>2</v>
      </c>
      <c r="W8" s="164">
        <v>7</v>
      </c>
      <c r="X8" s="163">
        <v>5</v>
      </c>
      <c r="Y8" s="162">
        <v>5</v>
      </c>
      <c r="Z8" s="163">
        <v>7</v>
      </c>
      <c r="AA8" s="162"/>
      <c r="AB8" s="163">
        <v>5</v>
      </c>
      <c r="AC8" s="162"/>
      <c r="AD8" s="163"/>
      <c r="AE8" s="162">
        <v>2</v>
      </c>
      <c r="AF8" s="163">
        <v>4</v>
      </c>
      <c r="AG8" s="162">
        <v>4</v>
      </c>
      <c r="AH8" s="163"/>
      <c r="AI8" s="162">
        <v>6</v>
      </c>
      <c r="AJ8" s="163">
        <v>6</v>
      </c>
      <c r="AK8" s="162"/>
      <c r="AL8" s="163"/>
      <c r="AM8" s="162">
        <v>2</v>
      </c>
      <c r="AN8" s="163">
        <v>4</v>
      </c>
      <c r="AO8" s="162">
        <v>1</v>
      </c>
      <c r="AP8" s="165">
        <v>3</v>
      </c>
      <c r="AQ8" s="166">
        <v>122</v>
      </c>
      <c r="AR8" s="150">
        <f t="shared" si="0"/>
        <v>31</v>
      </c>
    </row>
    <row r="9" spans="1:103" ht="30" customHeight="1" thickBot="1">
      <c r="A9" s="459">
        <v>7</v>
      </c>
      <c r="B9" s="543" t="s">
        <v>20</v>
      </c>
      <c r="C9" s="160">
        <v>4</v>
      </c>
      <c r="D9" s="161"/>
      <c r="E9" s="162"/>
      <c r="F9" s="163"/>
      <c r="G9" s="162">
        <v>5</v>
      </c>
      <c r="H9" s="163">
        <v>3</v>
      </c>
      <c r="I9" s="162">
        <v>7</v>
      </c>
      <c r="J9" s="163"/>
      <c r="K9" s="164"/>
      <c r="L9" s="163">
        <v>6</v>
      </c>
      <c r="M9" s="164">
        <v>7</v>
      </c>
      <c r="N9" s="163"/>
      <c r="O9" s="164"/>
      <c r="P9" s="163">
        <v>6</v>
      </c>
      <c r="Q9" s="164">
        <v>2</v>
      </c>
      <c r="R9" s="163"/>
      <c r="S9" s="164">
        <v>7</v>
      </c>
      <c r="T9" s="163">
        <v>4</v>
      </c>
      <c r="U9" s="164">
        <v>4</v>
      </c>
      <c r="V9" s="163">
        <v>7</v>
      </c>
      <c r="W9" s="164">
        <v>2</v>
      </c>
      <c r="X9" s="163"/>
      <c r="Y9" s="162">
        <v>4</v>
      </c>
      <c r="Z9" s="163"/>
      <c r="AA9" s="162">
        <v>7</v>
      </c>
      <c r="AB9" s="163"/>
      <c r="AC9" s="162"/>
      <c r="AD9" s="163"/>
      <c r="AE9" s="162"/>
      <c r="AF9" s="163"/>
      <c r="AG9" s="162">
        <v>7</v>
      </c>
      <c r="AH9" s="163">
        <v>6</v>
      </c>
      <c r="AI9" s="162"/>
      <c r="AJ9" s="163">
        <v>4</v>
      </c>
      <c r="AK9" s="162"/>
      <c r="AL9" s="163"/>
      <c r="AM9" s="162">
        <v>4</v>
      </c>
      <c r="AN9" s="165"/>
      <c r="AO9" s="162">
        <v>7</v>
      </c>
      <c r="AP9" s="165"/>
      <c r="AQ9" s="166">
        <v>103</v>
      </c>
      <c r="AR9" s="150">
        <f t="shared" si="0"/>
        <v>20</v>
      </c>
    </row>
    <row r="12" spans="1:103" ht="21">
      <c r="A12" s="167"/>
      <c r="B12" s="168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</row>
    <row r="13" spans="1:103" ht="20.25">
      <c r="A13" s="551" t="s">
        <v>98</v>
      </c>
      <c r="B13" s="551"/>
      <c r="C13" s="551"/>
      <c r="D13" s="551"/>
      <c r="E13" s="551"/>
      <c r="F13" s="551"/>
      <c r="G13" s="551"/>
      <c r="H13" s="551"/>
      <c r="I13" s="551"/>
      <c r="J13" s="551"/>
      <c r="K13" s="551"/>
      <c r="L13" s="551"/>
      <c r="M13" s="551"/>
      <c r="N13" s="551"/>
      <c r="O13" s="551"/>
      <c r="P13" s="551"/>
      <c r="Q13" s="551"/>
      <c r="R13" s="551"/>
      <c r="S13" s="551"/>
      <c r="T13" s="551"/>
      <c r="U13" s="551"/>
      <c r="V13" s="551"/>
      <c r="W13" s="551"/>
      <c r="X13" s="551"/>
      <c r="Y13" s="551"/>
      <c r="Z13" s="551"/>
      <c r="AA13" s="551"/>
      <c r="AB13" s="551"/>
      <c r="AC13" s="551"/>
      <c r="AD13" s="551"/>
      <c r="AE13" s="551"/>
      <c r="AF13" s="551"/>
      <c r="AG13" s="551"/>
      <c r="AH13" s="551"/>
      <c r="AI13" s="551"/>
      <c r="AJ13" s="551"/>
      <c r="AK13" s="551"/>
      <c r="AL13" s="551"/>
      <c r="AM13" s="551"/>
      <c r="AN13" s="551"/>
      <c r="AO13" s="551"/>
    </row>
    <row r="14" spans="1:103" ht="21">
      <c r="A14" s="544" t="s">
        <v>99</v>
      </c>
      <c r="B14" s="544"/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  <c r="U14" s="544"/>
      <c r="V14" s="544"/>
      <c r="W14" s="544"/>
      <c r="X14" s="544"/>
      <c r="Y14" s="544"/>
      <c r="Z14" s="544"/>
      <c r="AA14" s="544"/>
      <c r="AB14" s="544"/>
      <c r="AC14" s="544"/>
      <c r="AD14" s="544"/>
      <c r="AE14" s="544"/>
      <c r="AF14" s="544"/>
      <c r="AG14" s="544"/>
      <c r="AH14" s="544"/>
      <c r="AI14" s="544"/>
      <c r="AJ14" s="544"/>
      <c r="AK14" s="544"/>
      <c r="AL14" s="544"/>
      <c r="AM14" s="544"/>
      <c r="AN14" s="544"/>
      <c r="AO14" s="544"/>
    </row>
    <row r="15" spans="1:103" ht="21">
      <c r="A15" s="544" t="s">
        <v>100</v>
      </c>
      <c r="B15" s="544"/>
      <c r="C15" s="544"/>
      <c r="D15" s="544"/>
      <c r="E15" s="544"/>
      <c r="F15" s="544"/>
      <c r="G15" s="544"/>
      <c r="H15" s="544"/>
      <c r="I15" s="544"/>
      <c r="J15" s="544"/>
      <c r="K15" s="544"/>
      <c r="L15" s="544"/>
      <c r="M15" s="544"/>
      <c r="N15" s="544"/>
      <c r="O15" s="544"/>
      <c r="P15" s="544"/>
      <c r="Q15" s="544"/>
      <c r="R15" s="544"/>
      <c r="S15" s="544"/>
      <c r="T15" s="544"/>
      <c r="U15" s="544"/>
      <c r="V15" s="544"/>
      <c r="W15" s="544"/>
      <c r="X15" s="544"/>
      <c r="Y15" s="544"/>
      <c r="Z15" s="544"/>
      <c r="AA15" s="544"/>
      <c r="AB15" s="544"/>
      <c r="AC15" s="544"/>
      <c r="AD15" s="544"/>
      <c r="AE15" s="544"/>
      <c r="AF15" s="544"/>
      <c r="AG15" s="544"/>
      <c r="AH15" s="544"/>
      <c r="AI15" s="544"/>
      <c r="AJ15" s="544"/>
      <c r="AK15" s="544"/>
      <c r="AL15" s="544"/>
      <c r="AM15" s="544"/>
      <c r="AN15" s="544"/>
      <c r="AO15" s="544"/>
    </row>
    <row r="16" spans="1:103" ht="21">
      <c r="A16" s="544" t="s">
        <v>101</v>
      </c>
      <c r="B16" s="544"/>
      <c r="C16" s="544"/>
      <c r="D16" s="544"/>
      <c r="E16" s="544"/>
      <c r="F16" s="544"/>
      <c r="G16" s="544"/>
      <c r="H16" s="544"/>
      <c r="I16" s="544"/>
      <c r="J16" s="544"/>
      <c r="K16" s="544"/>
      <c r="L16" s="544"/>
      <c r="M16" s="544"/>
      <c r="N16" s="544"/>
      <c r="O16" s="544"/>
      <c r="P16" s="544"/>
      <c r="Q16" s="544"/>
      <c r="R16" s="544"/>
      <c r="S16" s="544"/>
      <c r="T16" s="544"/>
      <c r="U16" s="544"/>
      <c r="V16" s="544"/>
      <c r="W16" s="544"/>
      <c r="X16" s="544"/>
      <c r="Y16" s="544"/>
      <c r="Z16" s="544"/>
      <c r="AA16" s="544"/>
      <c r="AB16" s="544"/>
      <c r="AC16" s="544"/>
      <c r="AD16" s="544"/>
      <c r="AE16" s="544"/>
      <c r="AF16" s="544"/>
      <c r="AG16" s="544"/>
      <c r="AH16" s="544"/>
      <c r="AI16" s="544"/>
      <c r="AJ16" s="544"/>
      <c r="AK16" s="544"/>
      <c r="AL16" s="544"/>
      <c r="AM16" s="544"/>
      <c r="AN16" s="544"/>
      <c r="AO16" s="544"/>
    </row>
  </sheetData>
  <sortState ref="A3:AQ9">
    <sortCondition ref="A3:A9"/>
  </sortState>
  <mergeCells count="7">
    <mergeCell ref="A15:AO15"/>
    <mergeCell ref="A16:AO16"/>
    <mergeCell ref="B1:B2"/>
    <mergeCell ref="A1:A2"/>
    <mergeCell ref="AQ1:AQ2"/>
    <mergeCell ref="A13:AO13"/>
    <mergeCell ref="A14:AO14"/>
  </mergeCells>
  <conditionalFormatting sqref="C1:AP65464">
    <cfRule type="cellIs" dxfId="1" priority="16" stopIfTrue="1" operator="equal">
      <formula>0</formula>
    </cfRule>
  </conditionalFormatting>
  <conditionalFormatting sqref="C1:C65464 D2:D9 AB2 E1:E65464 G1:G65464 I1:I65464 Y1:Y65464 AA1:AA65464 AC1:AC65464 AE1:AE65464 AG1:AG65464 AI1:AI65464 AK1:AK65464 AM1:AM65464 AO1:AP65464 K1 M1 O1 Q1 S1 U1 W1">
    <cfRule type="cellIs" dxfId="0" priority="15" stopIfTrue="1" operator="equal">
      <formula>0</formula>
    </cfRule>
  </conditionalFormatting>
  <pageMargins left="0" right="0" top="0.78740157480314965" bottom="0" header="0" footer="0"/>
  <pageSetup paperSize="9" scale="75" orientation="landscape" verticalDpi="300" r:id="rId1"/>
  <headerFooter>
    <oddHeader>&amp;CКубок Республики Беларусь по легкой атлетике
г.  Брест     СК "Брестский"        22 мая 2010 года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2:Q41"/>
  <sheetViews>
    <sheetView view="pageBreakPreview" zoomScale="60" zoomScalePageLayoutView="90" workbookViewId="0">
      <selection activeCell="G6" sqref="G6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9.42578125" style="98" customWidth="1"/>
    <col min="8" max="8" width="7.42578125" style="17" customWidth="1"/>
    <col min="9" max="9" width="7" style="17" customWidth="1"/>
    <col min="10" max="10" width="32.85546875" style="17" customWidth="1"/>
    <col min="11" max="11" width="6.7109375" style="1" customWidth="1"/>
    <col min="12" max="12" width="11.28515625" style="1" customWidth="1"/>
    <col min="13" max="13" width="27.28515625" style="1" customWidth="1"/>
    <col min="14" max="14" width="19.85546875" style="1" customWidth="1"/>
    <col min="15" max="15" width="6.42578125" style="108" customWidth="1"/>
    <col min="16" max="16" width="12.28515625" style="104" customWidth="1"/>
    <col min="17" max="17" width="16.5703125" style="48" customWidth="1"/>
    <col min="18" max="16384" width="9.140625" style="1"/>
  </cols>
  <sheetData>
    <row r="2" spans="1:17" s="17" customFormat="1" ht="15">
      <c r="G2" s="98"/>
      <c r="O2" s="105"/>
      <c r="P2" s="101"/>
      <c r="Q2" s="51"/>
    </row>
    <row r="3" spans="1:17" s="17" customFormat="1">
      <c r="D3" s="17" t="s">
        <v>46</v>
      </c>
      <c r="E3" s="173">
        <v>0.46180555555555558</v>
      </c>
      <c r="G3" s="98"/>
      <c r="M3" s="40"/>
      <c r="N3" s="17" t="s">
        <v>120</v>
      </c>
      <c r="P3" s="101" t="s">
        <v>47</v>
      </c>
      <c r="Q3" s="54" t="s">
        <v>58</v>
      </c>
    </row>
    <row r="4" spans="1:17" ht="15.75" customHeight="1">
      <c r="A4" s="377"/>
      <c r="B4" s="377"/>
      <c r="C4" s="377"/>
      <c r="D4" s="377"/>
      <c r="E4" s="377"/>
      <c r="F4" s="377"/>
      <c r="G4" s="378"/>
      <c r="H4" s="377"/>
      <c r="I4" s="377"/>
      <c r="J4" s="377"/>
      <c r="K4" s="379"/>
      <c r="L4" s="380"/>
      <c r="M4" s="381"/>
      <c r="N4" s="380"/>
      <c r="O4" s="382"/>
      <c r="P4" s="383"/>
      <c r="Q4" s="384"/>
    </row>
    <row r="5" spans="1:17" ht="67.5" customHeight="1">
      <c r="A5" s="387" t="s">
        <v>37</v>
      </c>
      <c r="B5" s="297" t="s">
        <v>0</v>
      </c>
      <c r="C5" s="337" t="s">
        <v>1</v>
      </c>
      <c r="D5" s="338" t="s">
        <v>2</v>
      </c>
      <c r="E5" s="297" t="s">
        <v>38</v>
      </c>
      <c r="F5" s="297" t="s">
        <v>4</v>
      </c>
      <c r="G5" s="339" t="s">
        <v>39</v>
      </c>
      <c r="H5" s="338" t="s">
        <v>40</v>
      </c>
      <c r="I5" s="338" t="s">
        <v>7</v>
      </c>
      <c r="J5" s="297" t="s">
        <v>8</v>
      </c>
      <c r="K5" s="92" t="s">
        <v>53</v>
      </c>
      <c r="L5" s="92" t="s">
        <v>42</v>
      </c>
      <c r="M5" s="93" t="s">
        <v>1</v>
      </c>
      <c r="N5" s="94" t="s">
        <v>38</v>
      </c>
      <c r="O5" s="107" t="s">
        <v>43</v>
      </c>
      <c r="P5" s="317" t="s">
        <v>50</v>
      </c>
      <c r="Q5" s="318" t="s">
        <v>39</v>
      </c>
    </row>
    <row r="6" spans="1:17" s="24" customFormat="1" ht="24.95" customHeight="1">
      <c r="A6" s="451">
        <v>1</v>
      </c>
      <c r="B6" s="260">
        <v>255</v>
      </c>
      <c r="C6" s="268" t="s">
        <v>19</v>
      </c>
      <c r="D6" s="272">
        <v>31380</v>
      </c>
      <c r="E6" s="268" t="s">
        <v>20</v>
      </c>
      <c r="F6" s="259" t="s">
        <v>372</v>
      </c>
      <c r="G6" s="293" t="s">
        <v>1053</v>
      </c>
      <c r="H6" s="29" t="s">
        <v>14</v>
      </c>
      <c r="I6" s="260">
        <v>7</v>
      </c>
      <c r="J6" s="267" t="s">
        <v>998</v>
      </c>
      <c r="K6" s="38"/>
      <c r="L6" s="38"/>
      <c r="M6" s="332" t="s">
        <v>54</v>
      </c>
      <c r="N6" s="333"/>
      <c r="O6" s="334"/>
      <c r="P6" s="335"/>
      <c r="Q6" s="331"/>
    </row>
    <row r="7" spans="1:17" s="24" customFormat="1" ht="24.95" customHeight="1">
      <c r="A7" s="452">
        <v>2</v>
      </c>
      <c r="B7" s="188">
        <v>158</v>
      </c>
      <c r="C7" s="193" t="s">
        <v>619</v>
      </c>
      <c r="D7" s="194">
        <v>33011</v>
      </c>
      <c r="E7" s="189" t="s">
        <v>91</v>
      </c>
      <c r="F7" s="87" t="s">
        <v>10</v>
      </c>
      <c r="G7" s="293" t="s">
        <v>1052</v>
      </c>
      <c r="H7" s="29" t="s">
        <v>14</v>
      </c>
      <c r="I7" s="188">
        <v>6</v>
      </c>
      <c r="J7" s="189" t="s">
        <v>643</v>
      </c>
      <c r="K7" s="298">
        <v>6</v>
      </c>
      <c r="L7" s="196">
        <v>248</v>
      </c>
      <c r="M7" s="197" t="s">
        <v>638</v>
      </c>
      <c r="N7" s="189" t="s">
        <v>15</v>
      </c>
      <c r="O7" s="196" t="s">
        <v>312</v>
      </c>
      <c r="P7" s="299">
        <v>1</v>
      </c>
      <c r="Q7" s="293" t="s">
        <v>1038</v>
      </c>
    </row>
    <row r="8" spans="1:17" s="24" customFormat="1" ht="24.95" customHeight="1">
      <c r="A8" s="452">
        <v>3</v>
      </c>
      <c r="B8" s="196">
        <v>226</v>
      </c>
      <c r="C8" s="197" t="s">
        <v>620</v>
      </c>
      <c r="D8" s="224">
        <v>32115</v>
      </c>
      <c r="E8" s="189" t="s">
        <v>15</v>
      </c>
      <c r="F8" s="199" t="s">
        <v>621</v>
      </c>
      <c r="G8" s="293" t="s">
        <v>1049</v>
      </c>
      <c r="H8" s="29" t="s">
        <v>14</v>
      </c>
      <c r="I8" s="188">
        <v>5</v>
      </c>
      <c r="J8" s="239" t="s">
        <v>997</v>
      </c>
      <c r="K8" s="298">
        <v>4</v>
      </c>
      <c r="L8" s="188">
        <v>195</v>
      </c>
      <c r="M8" s="193" t="s">
        <v>636</v>
      </c>
      <c r="N8" s="189" t="s">
        <v>91</v>
      </c>
      <c r="O8" s="188" t="s">
        <v>312</v>
      </c>
      <c r="P8" s="299">
        <v>2</v>
      </c>
      <c r="Q8" s="293" t="s">
        <v>1036</v>
      </c>
    </row>
    <row r="9" spans="1:17" s="24" customFormat="1" ht="24.95" customHeight="1">
      <c r="A9" s="450">
        <v>4</v>
      </c>
      <c r="B9" s="86">
        <v>68</v>
      </c>
      <c r="C9" s="185" t="s">
        <v>615</v>
      </c>
      <c r="D9" s="186" t="s">
        <v>616</v>
      </c>
      <c r="E9" s="185" t="s">
        <v>9</v>
      </c>
      <c r="F9" s="222" t="s">
        <v>12</v>
      </c>
      <c r="G9" s="293" t="s">
        <v>1047</v>
      </c>
      <c r="H9" s="29" t="s">
        <v>14</v>
      </c>
      <c r="I9" s="188">
        <v>4</v>
      </c>
      <c r="J9" s="185" t="s">
        <v>996</v>
      </c>
      <c r="K9" s="298">
        <v>7</v>
      </c>
      <c r="L9" s="86">
        <v>51</v>
      </c>
      <c r="M9" s="185" t="s">
        <v>639</v>
      </c>
      <c r="N9" s="185" t="s">
        <v>9</v>
      </c>
      <c r="O9" s="187" t="s">
        <v>312</v>
      </c>
      <c r="P9" s="299">
        <v>3</v>
      </c>
      <c r="Q9" s="293" t="s">
        <v>1039</v>
      </c>
    </row>
    <row r="10" spans="1:17" s="24" customFormat="1" ht="24.95" customHeight="1">
      <c r="A10" s="452">
        <v>5</v>
      </c>
      <c r="B10" s="200">
        <v>338</v>
      </c>
      <c r="C10" s="201" t="s">
        <v>622</v>
      </c>
      <c r="D10" s="186">
        <v>32197</v>
      </c>
      <c r="E10" s="189" t="s">
        <v>92</v>
      </c>
      <c r="F10" s="87" t="s">
        <v>12</v>
      </c>
      <c r="G10" s="293" t="s">
        <v>1050</v>
      </c>
      <c r="H10" s="29" t="s">
        <v>14</v>
      </c>
      <c r="I10" s="188">
        <v>3</v>
      </c>
      <c r="J10" s="201" t="s">
        <v>644</v>
      </c>
      <c r="K10" s="297">
        <v>2</v>
      </c>
      <c r="L10" s="86">
        <v>60</v>
      </c>
      <c r="M10" s="185" t="s">
        <v>633</v>
      </c>
      <c r="N10" s="185" t="s">
        <v>9</v>
      </c>
      <c r="O10" s="188" t="s">
        <v>312</v>
      </c>
      <c r="P10" s="296">
        <v>4</v>
      </c>
      <c r="Q10" s="293" t="s">
        <v>1034</v>
      </c>
    </row>
    <row r="11" spans="1:17" s="24" customFormat="1" ht="24.95" customHeight="1">
      <c r="A11" s="452">
        <v>6</v>
      </c>
      <c r="B11" s="87">
        <v>47</v>
      </c>
      <c r="C11" s="191" t="s">
        <v>618</v>
      </c>
      <c r="D11" s="192">
        <v>31990</v>
      </c>
      <c r="E11" s="191" t="s">
        <v>36</v>
      </c>
      <c r="F11" s="222" t="s">
        <v>12</v>
      </c>
      <c r="G11" s="293" t="s">
        <v>1048</v>
      </c>
      <c r="H11" s="29" t="s">
        <v>14</v>
      </c>
      <c r="I11" s="87">
        <v>2</v>
      </c>
      <c r="J11" s="191" t="s">
        <v>642</v>
      </c>
      <c r="K11" s="298">
        <v>5</v>
      </c>
      <c r="L11" s="86">
        <v>64</v>
      </c>
      <c r="M11" s="185" t="s">
        <v>637</v>
      </c>
      <c r="N11" s="185" t="s">
        <v>9</v>
      </c>
      <c r="O11" s="188" t="s">
        <v>312</v>
      </c>
      <c r="P11" s="299">
        <v>5</v>
      </c>
      <c r="Q11" s="293" t="s">
        <v>1037</v>
      </c>
    </row>
    <row r="12" spans="1:17" s="24" customFormat="1" ht="24.95" customHeight="1">
      <c r="A12" s="450">
        <v>7</v>
      </c>
      <c r="B12" s="188">
        <v>127</v>
      </c>
      <c r="C12" s="226" t="s">
        <v>617</v>
      </c>
      <c r="D12" s="223">
        <v>32839</v>
      </c>
      <c r="E12" s="189" t="s">
        <v>90</v>
      </c>
      <c r="F12" s="234" t="s">
        <v>12</v>
      </c>
      <c r="G12" s="293" t="s">
        <v>1051</v>
      </c>
      <c r="H12" s="29" t="s">
        <v>14</v>
      </c>
      <c r="I12" s="229">
        <v>1</v>
      </c>
      <c r="J12" s="197" t="s">
        <v>641</v>
      </c>
      <c r="K12" s="298">
        <v>3</v>
      </c>
      <c r="L12" s="86">
        <v>57</v>
      </c>
      <c r="M12" s="185" t="s">
        <v>635</v>
      </c>
      <c r="N12" s="185" t="s">
        <v>9</v>
      </c>
      <c r="O12" s="188" t="s">
        <v>312</v>
      </c>
      <c r="P12" s="299">
        <v>6</v>
      </c>
      <c r="Q12" s="293" t="s">
        <v>1035</v>
      </c>
    </row>
    <row r="13" spans="1:17" s="24" customFormat="1" ht="24.95" customHeight="1">
      <c r="A13" s="14"/>
      <c r="B13" s="86">
        <v>602</v>
      </c>
      <c r="C13" s="185" t="s">
        <v>628</v>
      </c>
      <c r="D13" s="186">
        <v>33613</v>
      </c>
      <c r="E13" s="185" t="s">
        <v>15</v>
      </c>
      <c r="F13" s="247" t="s">
        <v>16</v>
      </c>
      <c r="G13" s="293" t="s">
        <v>1043</v>
      </c>
      <c r="H13" s="29" t="s">
        <v>14</v>
      </c>
      <c r="I13" s="200" t="s">
        <v>312</v>
      </c>
      <c r="J13" s="185" t="s">
        <v>647</v>
      </c>
      <c r="K13" s="298"/>
      <c r="L13" s="11"/>
      <c r="M13" s="28" t="s">
        <v>55</v>
      </c>
      <c r="N13" s="294"/>
      <c r="O13" s="390"/>
      <c r="P13" s="299"/>
      <c r="Q13" s="293"/>
    </row>
    <row r="14" spans="1:17" s="24" customFormat="1" ht="24.95" customHeight="1">
      <c r="A14" s="14"/>
      <c r="B14" s="196">
        <v>240</v>
      </c>
      <c r="C14" s="197" t="s">
        <v>631</v>
      </c>
      <c r="D14" s="198">
        <v>33134</v>
      </c>
      <c r="E14" s="189" t="s">
        <v>15</v>
      </c>
      <c r="F14" s="199" t="s">
        <v>12</v>
      </c>
      <c r="G14" s="293" t="s">
        <v>1045</v>
      </c>
      <c r="H14" s="29">
        <v>1</v>
      </c>
      <c r="I14" s="196" t="s">
        <v>312</v>
      </c>
      <c r="J14" s="197" t="s">
        <v>649</v>
      </c>
      <c r="K14" s="298">
        <v>5</v>
      </c>
      <c r="L14" s="86">
        <v>602</v>
      </c>
      <c r="M14" s="185" t="s">
        <v>628</v>
      </c>
      <c r="N14" s="185" t="s">
        <v>15</v>
      </c>
      <c r="O14" s="200" t="s">
        <v>312</v>
      </c>
      <c r="P14" s="299">
        <v>1</v>
      </c>
      <c r="Q14" s="293" t="s">
        <v>1043</v>
      </c>
    </row>
    <row r="15" spans="1:17" s="24" customFormat="1" ht="24.95" customHeight="1">
      <c r="A15" s="14"/>
      <c r="B15" s="196">
        <v>244</v>
      </c>
      <c r="C15" s="197" t="s">
        <v>627</v>
      </c>
      <c r="D15" s="198">
        <v>32903</v>
      </c>
      <c r="E15" s="189" t="s">
        <v>15</v>
      </c>
      <c r="F15" s="199" t="s">
        <v>12</v>
      </c>
      <c r="G15" s="293" t="s">
        <v>1042</v>
      </c>
      <c r="H15" s="29">
        <v>1</v>
      </c>
      <c r="I15" s="196" t="s">
        <v>312</v>
      </c>
      <c r="J15" s="197" t="s">
        <v>646</v>
      </c>
      <c r="K15" s="298">
        <v>7</v>
      </c>
      <c r="L15" s="196">
        <v>240</v>
      </c>
      <c r="M15" s="197" t="s">
        <v>631</v>
      </c>
      <c r="N15" s="189" t="s">
        <v>15</v>
      </c>
      <c r="O15" s="196" t="s">
        <v>312</v>
      </c>
      <c r="P15" s="299">
        <v>2</v>
      </c>
      <c r="Q15" s="293" t="s">
        <v>1045</v>
      </c>
    </row>
    <row r="16" spans="1:17" s="24" customFormat="1" ht="24.95" customHeight="1">
      <c r="A16" s="14"/>
      <c r="B16" s="188">
        <v>43</v>
      </c>
      <c r="C16" s="226" t="s">
        <v>626</v>
      </c>
      <c r="D16" s="223">
        <v>32046</v>
      </c>
      <c r="E16" s="189" t="s">
        <v>36</v>
      </c>
      <c r="F16" s="234" t="s">
        <v>12</v>
      </c>
      <c r="G16" s="293" t="s">
        <v>1041</v>
      </c>
      <c r="H16" s="29">
        <v>1</v>
      </c>
      <c r="I16" s="229" t="s">
        <v>312</v>
      </c>
      <c r="J16" s="197" t="s">
        <v>642</v>
      </c>
      <c r="K16" s="298">
        <v>4</v>
      </c>
      <c r="L16" s="196">
        <v>244</v>
      </c>
      <c r="M16" s="197" t="s">
        <v>627</v>
      </c>
      <c r="N16" s="189" t="s">
        <v>15</v>
      </c>
      <c r="O16" s="196" t="s">
        <v>312</v>
      </c>
      <c r="P16" s="299">
        <v>3</v>
      </c>
      <c r="Q16" s="293" t="s">
        <v>1042</v>
      </c>
    </row>
    <row r="17" spans="1:17" s="24" customFormat="1" ht="24.95" customHeight="1">
      <c r="A17" s="14"/>
      <c r="B17" s="196">
        <v>248</v>
      </c>
      <c r="C17" s="197" t="s">
        <v>638</v>
      </c>
      <c r="D17" s="198">
        <v>33178</v>
      </c>
      <c r="E17" s="189" t="s">
        <v>15</v>
      </c>
      <c r="F17" s="199" t="s">
        <v>12</v>
      </c>
      <c r="G17" s="293" t="s">
        <v>1038</v>
      </c>
      <c r="H17" s="29">
        <v>1</v>
      </c>
      <c r="I17" s="196" t="s">
        <v>312</v>
      </c>
      <c r="J17" s="197" t="s">
        <v>655</v>
      </c>
      <c r="K17" s="298">
        <v>3</v>
      </c>
      <c r="L17" s="188">
        <v>43</v>
      </c>
      <c r="M17" s="226" t="s">
        <v>626</v>
      </c>
      <c r="N17" s="189" t="s">
        <v>36</v>
      </c>
      <c r="O17" s="229" t="s">
        <v>312</v>
      </c>
      <c r="P17" s="299">
        <v>4</v>
      </c>
      <c r="Q17" s="293" t="s">
        <v>1041</v>
      </c>
    </row>
    <row r="18" spans="1:17" s="24" customFormat="1" ht="24.95" customHeight="1">
      <c r="A18" s="14"/>
      <c r="B18" s="86">
        <v>92</v>
      </c>
      <c r="C18" s="185" t="s">
        <v>623</v>
      </c>
      <c r="D18" s="186" t="s">
        <v>624</v>
      </c>
      <c r="E18" s="185" t="s">
        <v>9</v>
      </c>
      <c r="F18" s="222" t="s">
        <v>12</v>
      </c>
      <c r="G18" s="293" t="s">
        <v>1040</v>
      </c>
      <c r="H18" s="29">
        <v>1</v>
      </c>
      <c r="I18" s="187" t="s">
        <v>312</v>
      </c>
      <c r="J18" s="185" t="s">
        <v>645</v>
      </c>
      <c r="K18" s="298">
        <v>2</v>
      </c>
      <c r="L18" s="86">
        <v>92</v>
      </c>
      <c r="M18" s="185" t="s">
        <v>623</v>
      </c>
      <c r="N18" s="185" t="s">
        <v>9</v>
      </c>
      <c r="O18" s="187" t="s">
        <v>312</v>
      </c>
      <c r="P18" s="299">
        <v>5</v>
      </c>
      <c r="Q18" s="293" t="s">
        <v>1040</v>
      </c>
    </row>
    <row r="19" spans="1:17" s="24" customFormat="1" ht="24.95" customHeight="1">
      <c r="A19" s="14"/>
      <c r="B19" s="188">
        <v>195</v>
      </c>
      <c r="C19" s="193" t="s">
        <v>636</v>
      </c>
      <c r="D19" s="194">
        <v>32290</v>
      </c>
      <c r="E19" s="189" t="s">
        <v>91</v>
      </c>
      <c r="F19" s="87" t="s">
        <v>12</v>
      </c>
      <c r="G19" s="293" t="s">
        <v>1036</v>
      </c>
      <c r="H19" s="29">
        <v>1</v>
      </c>
      <c r="I19" s="188" t="s">
        <v>312</v>
      </c>
      <c r="J19" s="189" t="s">
        <v>653</v>
      </c>
      <c r="K19" s="298">
        <v>6</v>
      </c>
      <c r="L19" s="222">
        <v>28</v>
      </c>
      <c r="M19" s="226" t="s">
        <v>629</v>
      </c>
      <c r="N19" s="189" t="s">
        <v>630</v>
      </c>
      <c r="O19" s="229" t="s">
        <v>312</v>
      </c>
      <c r="P19" s="299">
        <v>6</v>
      </c>
      <c r="Q19" s="293" t="s">
        <v>1044</v>
      </c>
    </row>
    <row r="20" spans="1:17" s="24" customFormat="1" ht="24.95" customHeight="1">
      <c r="A20" s="14"/>
      <c r="B20" s="222">
        <v>28</v>
      </c>
      <c r="C20" s="226" t="s">
        <v>629</v>
      </c>
      <c r="D20" s="223">
        <v>32176</v>
      </c>
      <c r="E20" s="189" t="s">
        <v>630</v>
      </c>
      <c r="F20" s="247"/>
      <c r="G20" s="293" t="s">
        <v>1044</v>
      </c>
      <c r="H20" s="29">
        <v>1</v>
      </c>
      <c r="I20" s="229" t="s">
        <v>312</v>
      </c>
      <c r="J20" s="197" t="s">
        <v>648</v>
      </c>
      <c r="K20" s="298">
        <v>8</v>
      </c>
      <c r="L20" s="200">
        <v>322</v>
      </c>
      <c r="M20" s="201" t="s">
        <v>632</v>
      </c>
      <c r="N20" s="189" t="s">
        <v>92</v>
      </c>
      <c r="O20" s="200" t="s">
        <v>312</v>
      </c>
      <c r="P20" s="299">
        <v>7</v>
      </c>
      <c r="Q20" s="293" t="s">
        <v>1046</v>
      </c>
    </row>
    <row r="21" spans="1:17" s="24" customFormat="1" ht="24.95" customHeight="1">
      <c r="A21" s="14"/>
      <c r="B21" s="86">
        <v>51</v>
      </c>
      <c r="C21" s="185" t="s">
        <v>639</v>
      </c>
      <c r="D21" s="186" t="s">
        <v>640</v>
      </c>
      <c r="E21" s="185" t="s">
        <v>9</v>
      </c>
      <c r="F21" s="195" t="s">
        <v>16</v>
      </c>
      <c r="G21" s="293" t="s">
        <v>1039</v>
      </c>
      <c r="H21" s="29">
        <v>1</v>
      </c>
      <c r="I21" s="187" t="s">
        <v>312</v>
      </c>
      <c r="J21" s="185" t="s">
        <v>999</v>
      </c>
      <c r="K21" s="298"/>
      <c r="L21" s="11"/>
      <c r="M21" s="28" t="s">
        <v>56</v>
      </c>
      <c r="N21" s="294"/>
      <c r="O21" s="390"/>
      <c r="P21" s="299"/>
      <c r="Q21" s="293"/>
    </row>
    <row r="22" spans="1:17" s="24" customFormat="1" ht="24.95" customHeight="1">
      <c r="A22" s="14"/>
      <c r="B22" s="86">
        <v>60</v>
      </c>
      <c r="C22" s="185" t="s">
        <v>633</v>
      </c>
      <c r="D22" s="186">
        <v>33899</v>
      </c>
      <c r="E22" s="185" t="s">
        <v>9</v>
      </c>
      <c r="F22" s="222" t="s">
        <v>12</v>
      </c>
      <c r="G22" s="293" t="s">
        <v>1034</v>
      </c>
      <c r="H22" s="29">
        <v>1</v>
      </c>
      <c r="I22" s="188" t="s">
        <v>312</v>
      </c>
      <c r="J22" s="185" t="s">
        <v>651</v>
      </c>
      <c r="K22" s="298">
        <v>8</v>
      </c>
      <c r="L22" s="188">
        <v>255</v>
      </c>
      <c r="M22" s="189" t="s">
        <v>19</v>
      </c>
      <c r="N22" s="189" t="s">
        <v>20</v>
      </c>
      <c r="O22" s="188" t="s">
        <v>289</v>
      </c>
      <c r="P22" s="299">
        <v>1</v>
      </c>
      <c r="Q22" s="293" t="s">
        <v>1053</v>
      </c>
    </row>
    <row r="23" spans="1:17" s="24" customFormat="1" ht="24.95" customHeight="1">
      <c r="A23" s="14"/>
      <c r="B23" s="200">
        <v>322</v>
      </c>
      <c r="C23" s="201" t="s">
        <v>632</v>
      </c>
      <c r="D23" s="186">
        <v>32542</v>
      </c>
      <c r="E23" s="189" t="s">
        <v>92</v>
      </c>
      <c r="F23" s="195" t="s">
        <v>16</v>
      </c>
      <c r="G23" s="293" t="s">
        <v>1046</v>
      </c>
      <c r="H23" s="29">
        <v>2</v>
      </c>
      <c r="I23" s="200" t="s">
        <v>312</v>
      </c>
      <c r="J23" s="201" t="s">
        <v>650</v>
      </c>
      <c r="K23" s="298">
        <v>7</v>
      </c>
      <c r="L23" s="188">
        <v>158</v>
      </c>
      <c r="M23" s="193" t="s">
        <v>619</v>
      </c>
      <c r="N23" s="189" t="s">
        <v>91</v>
      </c>
      <c r="O23" s="188" t="s">
        <v>289</v>
      </c>
      <c r="P23" s="299">
        <v>2</v>
      </c>
      <c r="Q23" s="293" t="s">
        <v>1052</v>
      </c>
    </row>
    <row r="24" spans="1:17" s="24" customFormat="1" ht="24.95" customHeight="1">
      <c r="A24" s="14"/>
      <c r="B24" s="86">
        <v>64</v>
      </c>
      <c r="C24" s="185" t="s">
        <v>637</v>
      </c>
      <c r="D24" s="186">
        <v>32594</v>
      </c>
      <c r="E24" s="185" t="s">
        <v>9</v>
      </c>
      <c r="F24" s="222" t="s">
        <v>10</v>
      </c>
      <c r="G24" s="293" t="s">
        <v>1037</v>
      </c>
      <c r="H24" s="29">
        <v>2</v>
      </c>
      <c r="I24" s="188" t="s">
        <v>312</v>
      </c>
      <c r="J24" s="185" t="s">
        <v>654</v>
      </c>
      <c r="K24" s="298">
        <v>4</v>
      </c>
      <c r="L24" s="196">
        <v>226</v>
      </c>
      <c r="M24" s="197" t="s">
        <v>620</v>
      </c>
      <c r="N24" s="189" t="s">
        <v>15</v>
      </c>
      <c r="O24" s="188" t="s">
        <v>289</v>
      </c>
      <c r="P24" s="299">
        <v>3</v>
      </c>
      <c r="Q24" s="293" t="s">
        <v>1049</v>
      </c>
    </row>
    <row r="25" spans="1:17" s="24" customFormat="1" ht="24.95" customHeight="1">
      <c r="A25" s="14"/>
      <c r="B25" s="86">
        <v>57</v>
      </c>
      <c r="C25" s="185" t="s">
        <v>635</v>
      </c>
      <c r="D25" s="186">
        <v>32514</v>
      </c>
      <c r="E25" s="185" t="s">
        <v>9</v>
      </c>
      <c r="F25" s="222" t="s">
        <v>12</v>
      </c>
      <c r="G25" s="293" t="s">
        <v>1035</v>
      </c>
      <c r="H25" s="29">
        <v>2</v>
      </c>
      <c r="I25" s="188" t="s">
        <v>312</v>
      </c>
      <c r="J25" s="185" t="s">
        <v>652</v>
      </c>
      <c r="K25" s="298">
        <v>2</v>
      </c>
      <c r="L25" s="86">
        <v>68</v>
      </c>
      <c r="M25" s="185" t="s">
        <v>615</v>
      </c>
      <c r="N25" s="185" t="s">
        <v>9</v>
      </c>
      <c r="O25" s="188" t="s">
        <v>289</v>
      </c>
      <c r="P25" s="299">
        <v>4</v>
      </c>
      <c r="Q25" s="293" t="s">
        <v>1047</v>
      </c>
    </row>
    <row r="26" spans="1:17" s="24" customFormat="1" ht="24.95" customHeight="1">
      <c r="A26" s="14"/>
      <c r="B26" s="11"/>
      <c r="C26" s="28"/>
      <c r="D26" s="29"/>
      <c r="E26" s="28"/>
      <c r="F26" s="20"/>
      <c r="G26" s="112"/>
      <c r="H26" s="29"/>
      <c r="I26" s="22"/>
      <c r="J26" s="28"/>
      <c r="K26" s="298">
        <v>5</v>
      </c>
      <c r="L26" s="200">
        <v>338</v>
      </c>
      <c r="M26" s="201" t="s">
        <v>622</v>
      </c>
      <c r="N26" s="189" t="s">
        <v>92</v>
      </c>
      <c r="O26" s="188" t="s">
        <v>289</v>
      </c>
      <c r="P26" s="299">
        <v>5</v>
      </c>
      <c r="Q26" s="293" t="s">
        <v>1050</v>
      </c>
    </row>
    <row r="27" spans="1:17" s="24" customFormat="1" ht="24.95" customHeight="1">
      <c r="A27" s="14"/>
      <c r="B27" s="11"/>
      <c r="C27" s="28"/>
      <c r="D27" s="29"/>
      <c r="E27" s="28"/>
      <c r="F27" s="20"/>
      <c r="G27" s="112"/>
      <c r="H27" s="29"/>
      <c r="I27" s="22"/>
      <c r="J27" s="28"/>
      <c r="K27" s="298">
        <v>3</v>
      </c>
      <c r="L27" s="87">
        <v>47</v>
      </c>
      <c r="M27" s="191" t="s">
        <v>618</v>
      </c>
      <c r="N27" s="191" t="s">
        <v>36</v>
      </c>
      <c r="O27" s="87" t="s">
        <v>289</v>
      </c>
      <c r="P27" s="299">
        <v>6</v>
      </c>
      <c r="Q27" s="293" t="s">
        <v>1048</v>
      </c>
    </row>
    <row r="28" spans="1:17" s="24" customFormat="1" ht="24.95" customHeight="1">
      <c r="A28" s="14"/>
      <c r="B28" s="11"/>
      <c r="C28" s="28"/>
      <c r="D28" s="29"/>
      <c r="E28" s="28"/>
      <c r="F28" s="20"/>
      <c r="G28" s="112"/>
      <c r="H28" s="29"/>
      <c r="I28" s="22"/>
      <c r="J28" s="28"/>
      <c r="K28" s="298">
        <v>6</v>
      </c>
      <c r="L28" s="188">
        <v>127</v>
      </c>
      <c r="M28" s="226" t="s">
        <v>617</v>
      </c>
      <c r="N28" s="189" t="s">
        <v>90</v>
      </c>
      <c r="O28" s="229" t="s">
        <v>289</v>
      </c>
      <c r="P28" s="299">
        <v>7</v>
      </c>
      <c r="Q28" s="293" t="s">
        <v>1051</v>
      </c>
    </row>
    <row r="30" spans="1:17">
      <c r="D30" s="1" t="s">
        <v>951</v>
      </c>
      <c r="E30" s="1"/>
      <c r="F30" s="1" t="s">
        <v>952</v>
      </c>
      <c r="G30" s="1"/>
    </row>
    <row r="31" spans="1:17">
      <c r="D31" s="1" t="s">
        <v>953</v>
      </c>
      <c r="E31" s="1"/>
      <c r="F31" s="1" t="s">
        <v>954</v>
      </c>
      <c r="G31" s="1"/>
    </row>
    <row r="32" spans="1:17" ht="18.75">
      <c r="D32" s="1" t="s">
        <v>955</v>
      </c>
      <c r="E32" s="1"/>
      <c r="F32" s="1" t="s">
        <v>956</v>
      </c>
      <c r="G32" s="1"/>
      <c r="K32" s="1">
        <v>2</v>
      </c>
      <c r="L32" s="167" t="s">
        <v>9</v>
      </c>
    </row>
    <row r="33" spans="3:12" ht="18.75">
      <c r="D33" s="1" t="s">
        <v>957</v>
      </c>
      <c r="E33" s="1"/>
      <c r="F33" s="1" t="s">
        <v>958</v>
      </c>
      <c r="G33" s="1"/>
      <c r="K33" s="1">
        <v>6</v>
      </c>
      <c r="L33" s="167" t="s">
        <v>90</v>
      </c>
    </row>
    <row r="34" spans="3:12" ht="18.75">
      <c r="K34" s="1">
        <v>7</v>
      </c>
      <c r="L34" s="167" t="s">
        <v>91</v>
      </c>
    </row>
    <row r="35" spans="3:12" ht="18.75">
      <c r="K35" s="1">
        <v>4</v>
      </c>
      <c r="L35" s="167" t="s">
        <v>15</v>
      </c>
    </row>
    <row r="36" spans="3:12" ht="18.75">
      <c r="K36" s="1">
        <v>8</v>
      </c>
      <c r="L36" s="167" t="s">
        <v>20</v>
      </c>
    </row>
    <row r="37" spans="3:12" ht="18.75">
      <c r="K37" s="1">
        <v>5</v>
      </c>
      <c r="L37" s="167" t="s">
        <v>92</v>
      </c>
    </row>
    <row r="38" spans="3:12" ht="18.75">
      <c r="K38" s="1">
        <v>3</v>
      </c>
      <c r="L38" s="167" t="s">
        <v>36</v>
      </c>
    </row>
    <row r="39" spans="3:12" ht="28.5">
      <c r="C39" s="176" t="s">
        <v>131</v>
      </c>
      <c r="D39" s="176" t="s">
        <v>21</v>
      </c>
      <c r="E39" s="176" t="s">
        <v>132</v>
      </c>
      <c r="F39" s="176" t="s">
        <v>133</v>
      </c>
      <c r="G39" s="176" t="s">
        <v>134</v>
      </c>
      <c r="H39" s="176" t="s">
        <v>135</v>
      </c>
      <c r="I39" s="176" t="s">
        <v>136</v>
      </c>
      <c r="J39" s="176" t="s">
        <v>137</v>
      </c>
      <c r="K39" s="176" t="s">
        <v>138</v>
      </c>
    </row>
    <row r="40" spans="3:12">
      <c r="C40" s="177" t="s">
        <v>130</v>
      </c>
      <c r="D40" s="176" t="s">
        <v>158</v>
      </c>
      <c r="E40" s="176" t="s">
        <v>159</v>
      </c>
      <c r="F40" s="176" t="s">
        <v>160</v>
      </c>
      <c r="G40" s="176" t="s">
        <v>161</v>
      </c>
      <c r="H40" s="176" t="s">
        <v>162</v>
      </c>
      <c r="I40" s="176" t="s">
        <v>163</v>
      </c>
      <c r="J40" s="176" t="s">
        <v>164</v>
      </c>
      <c r="K40" s="176" t="s">
        <v>165</v>
      </c>
    </row>
    <row r="41" spans="3:12" ht="28.5">
      <c r="C41" s="176" t="s">
        <v>166</v>
      </c>
      <c r="D41" s="176" t="s">
        <v>167</v>
      </c>
      <c r="E41" s="176" t="s">
        <v>168</v>
      </c>
      <c r="F41" s="176" t="s">
        <v>169</v>
      </c>
      <c r="G41" s="176" t="s">
        <v>170</v>
      </c>
      <c r="H41" s="176" t="s">
        <v>171</v>
      </c>
      <c r="I41" s="176" t="s">
        <v>172</v>
      </c>
      <c r="J41" s="176" t="s">
        <v>173</v>
      </c>
      <c r="K41" s="176" t="s">
        <v>174</v>
      </c>
    </row>
  </sheetData>
  <sortState ref="B13:J25">
    <sortCondition ref="G13:G25"/>
  </sortState>
  <pageMargins left="0.51181102362204722" right="0.31496062992125984" top="0.74803149606299213" bottom="0.74803149606299213" header="0.31496062992125984" footer="0.31496062992125984"/>
  <pageSetup paperSize="9" scale="70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2:S34"/>
  <sheetViews>
    <sheetView view="pageBreakPreview" zoomScale="60" zoomScalePageLayoutView="90" workbookViewId="0">
      <selection activeCell="I20" sqref="I20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9.42578125" style="98" customWidth="1"/>
    <col min="8" max="8" width="7.42578125" style="17" customWidth="1"/>
    <col min="9" max="9" width="7" style="17" customWidth="1"/>
    <col min="10" max="10" width="30" style="17" customWidth="1"/>
    <col min="11" max="11" width="4.85546875" style="1" customWidth="1"/>
    <col min="12" max="12" width="9.140625" style="1" customWidth="1"/>
    <col min="13" max="13" width="24.5703125" style="1" customWidth="1"/>
    <col min="14" max="14" width="18" style="1" customWidth="1"/>
    <col min="15" max="15" width="6.42578125" style="108" customWidth="1"/>
    <col min="16" max="16" width="9.140625" style="104" customWidth="1"/>
    <col min="17" max="17" width="9.140625" style="48" customWidth="1"/>
    <col min="18" max="18" width="9.140625" style="118" customWidth="1"/>
    <col min="19" max="19" width="8.5703125" style="1" customWidth="1"/>
    <col min="20" max="16384" width="9.140625" style="1"/>
  </cols>
  <sheetData>
    <row r="2" spans="1:19" s="17" customFormat="1" ht="15">
      <c r="G2" s="98"/>
      <c r="O2" s="105"/>
      <c r="P2" s="101"/>
      <c r="Q2" s="51"/>
      <c r="R2" s="115"/>
    </row>
    <row r="3" spans="1:19" s="17" customFormat="1">
      <c r="D3" s="17" t="s">
        <v>46</v>
      </c>
      <c r="E3" s="173">
        <v>0.48958333333333331</v>
      </c>
      <c r="G3" s="98"/>
      <c r="M3" s="40"/>
      <c r="N3" s="17" t="s">
        <v>121</v>
      </c>
      <c r="O3" s="105"/>
      <c r="P3" s="101" t="s">
        <v>47</v>
      </c>
      <c r="Q3" s="98"/>
      <c r="R3" s="54">
        <v>50.31</v>
      </c>
    </row>
    <row r="4" spans="1:19" ht="15.75" customHeight="1">
      <c r="A4" s="377"/>
      <c r="B4" s="377"/>
      <c r="C4" s="377"/>
      <c r="D4" s="377"/>
      <c r="E4" s="377"/>
      <c r="F4" s="377"/>
      <c r="G4" s="378"/>
      <c r="H4" s="377"/>
      <c r="I4" s="377"/>
      <c r="J4" s="377"/>
      <c r="K4" s="379"/>
      <c r="L4" s="380"/>
      <c r="M4" s="381"/>
      <c r="N4" s="380"/>
      <c r="O4" s="382"/>
      <c r="P4" s="383"/>
      <c r="Q4" s="384"/>
      <c r="R4" s="385"/>
      <c r="S4" s="386"/>
    </row>
    <row r="5" spans="1:19" ht="67.5" customHeight="1">
      <c r="A5" s="387" t="s">
        <v>37</v>
      </c>
      <c r="B5" s="297" t="s">
        <v>0</v>
      </c>
      <c r="C5" s="337" t="s">
        <v>1</v>
      </c>
      <c r="D5" s="338" t="s">
        <v>2</v>
      </c>
      <c r="E5" s="297" t="s">
        <v>38</v>
      </c>
      <c r="F5" s="297" t="s">
        <v>4</v>
      </c>
      <c r="G5" s="339" t="s">
        <v>39</v>
      </c>
      <c r="H5" s="338" t="s">
        <v>40</v>
      </c>
      <c r="I5" s="338" t="s">
        <v>7</v>
      </c>
      <c r="J5" s="297" t="s">
        <v>8</v>
      </c>
      <c r="K5" s="92" t="s">
        <v>53</v>
      </c>
      <c r="L5" s="92" t="s">
        <v>42</v>
      </c>
      <c r="M5" s="93" t="s">
        <v>1</v>
      </c>
      <c r="N5" s="397" t="s">
        <v>38</v>
      </c>
      <c r="O5" s="107" t="s">
        <v>43</v>
      </c>
      <c r="P5" s="317" t="s">
        <v>50</v>
      </c>
      <c r="Q5" s="318" t="s">
        <v>39</v>
      </c>
      <c r="R5" s="355" t="s">
        <v>51</v>
      </c>
      <c r="S5" s="356" t="s">
        <v>52</v>
      </c>
    </row>
    <row r="6" spans="1:19" s="24" customFormat="1" ht="24.95" customHeight="1">
      <c r="A6" s="38">
        <v>1</v>
      </c>
      <c r="B6" s="88">
        <v>85</v>
      </c>
      <c r="C6" s="257" t="s">
        <v>735</v>
      </c>
      <c r="D6" s="258" t="s">
        <v>736</v>
      </c>
      <c r="E6" s="257" t="s">
        <v>9</v>
      </c>
      <c r="F6" s="262" t="s">
        <v>12</v>
      </c>
      <c r="G6" s="262" t="s">
        <v>1062</v>
      </c>
      <c r="H6" s="90" t="s">
        <v>11</v>
      </c>
      <c r="I6" s="262" t="s">
        <v>993</v>
      </c>
      <c r="J6" s="257" t="s">
        <v>752</v>
      </c>
      <c r="K6" s="38"/>
      <c r="L6" s="38"/>
      <c r="M6" s="332" t="s">
        <v>54</v>
      </c>
      <c r="N6" s="333"/>
      <c r="O6" s="334"/>
      <c r="P6" s="335"/>
      <c r="Q6" s="331"/>
      <c r="R6" s="391"/>
      <c r="S6" s="392"/>
    </row>
    <row r="7" spans="1:19" s="24" customFormat="1" ht="24.95" customHeight="1">
      <c r="A7" s="119">
        <v>2</v>
      </c>
      <c r="B7" s="87">
        <v>25</v>
      </c>
      <c r="C7" s="191" t="s">
        <v>738</v>
      </c>
      <c r="D7" s="192">
        <v>32523</v>
      </c>
      <c r="E7" s="191" t="s">
        <v>36</v>
      </c>
      <c r="F7" s="87" t="s">
        <v>16</v>
      </c>
      <c r="G7" s="188">
        <v>53.54</v>
      </c>
      <c r="H7" s="29" t="s">
        <v>11</v>
      </c>
      <c r="I7" s="87">
        <v>6</v>
      </c>
      <c r="J7" s="191" t="s">
        <v>754</v>
      </c>
      <c r="K7" s="298">
        <v>4</v>
      </c>
      <c r="L7" s="87">
        <v>47</v>
      </c>
      <c r="M7" s="191" t="s">
        <v>750</v>
      </c>
      <c r="N7" s="191" t="s">
        <v>36</v>
      </c>
      <c r="O7" s="87" t="s">
        <v>312</v>
      </c>
      <c r="P7" s="299">
        <v>1</v>
      </c>
      <c r="Q7" s="293">
        <v>55.13</v>
      </c>
      <c r="R7" s="357"/>
      <c r="S7" s="95"/>
    </row>
    <row r="8" spans="1:19" s="24" customFormat="1" ht="24.95" customHeight="1">
      <c r="A8" s="14">
        <v>3</v>
      </c>
      <c r="B8" s="222">
        <v>110</v>
      </c>
      <c r="C8" s="189" t="s">
        <v>737</v>
      </c>
      <c r="D8" s="190">
        <v>32573</v>
      </c>
      <c r="E8" s="189" t="s">
        <v>90</v>
      </c>
      <c r="F8" s="234" t="s">
        <v>16</v>
      </c>
      <c r="G8" s="188">
        <v>54.81</v>
      </c>
      <c r="H8" s="21" t="s">
        <v>14</v>
      </c>
      <c r="I8" s="229">
        <v>5</v>
      </c>
      <c r="J8" s="191" t="s">
        <v>753</v>
      </c>
      <c r="K8" s="298">
        <v>5</v>
      </c>
      <c r="L8" s="86">
        <v>98</v>
      </c>
      <c r="M8" s="185" t="s">
        <v>743</v>
      </c>
      <c r="N8" s="185" t="s">
        <v>9</v>
      </c>
      <c r="O8" s="187" t="s">
        <v>312</v>
      </c>
      <c r="P8" s="299">
        <v>2</v>
      </c>
      <c r="Q8" s="293">
        <v>55.74</v>
      </c>
      <c r="R8" s="360"/>
      <c r="S8" s="95"/>
    </row>
    <row r="9" spans="1:19" s="24" customFormat="1" ht="24.95" customHeight="1">
      <c r="A9" s="14">
        <v>4</v>
      </c>
      <c r="B9" s="196">
        <v>202</v>
      </c>
      <c r="C9" s="197" t="s">
        <v>740</v>
      </c>
      <c r="D9" s="250">
        <v>30621</v>
      </c>
      <c r="E9" s="189" t="s">
        <v>15</v>
      </c>
      <c r="F9" s="199" t="s">
        <v>12</v>
      </c>
      <c r="G9" s="188">
        <v>55.32</v>
      </c>
      <c r="H9" s="29" t="s">
        <v>14</v>
      </c>
      <c r="I9" s="188">
        <v>4</v>
      </c>
      <c r="J9" s="197" t="s">
        <v>756</v>
      </c>
      <c r="K9" s="298">
        <v>6</v>
      </c>
      <c r="L9" s="86">
        <v>53</v>
      </c>
      <c r="M9" s="185" t="s">
        <v>748</v>
      </c>
      <c r="N9" s="185" t="s">
        <v>9</v>
      </c>
      <c r="O9" s="200" t="s">
        <v>312</v>
      </c>
      <c r="P9" s="299">
        <v>3</v>
      </c>
      <c r="Q9" s="293">
        <v>56.62</v>
      </c>
      <c r="R9" s="360"/>
      <c r="S9" s="95"/>
    </row>
    <row r="10" spans="1:19" s="24" customFormat="1" ht="24.95" customHeight="1">
      <c r="A10" s="14">
        <v>5</v>
      </c>
      <c r="B10" s="188">
        <v>273</v>
      </c>
      <c r="C10" s="189" t="s">
        <v>742</v>
      </c>
      <c r="D10" s="190">
        <v>32858</v>
      </c>
      <c r="E10" s="189" t="s">
        <v>20</v>
      </c>
      <c r="F10" s="187" t="s">
        <v>12</v>
      </c>
      <c r="G10" s="188">
        <v>55.6</v>
      </c>
      <c r="H10" s="29" t="s">
        <v>14</v>
      </c>
      <c r="I10" s="188">
        <v>3</v>
      </c>
      <c r="J10" s="191" t="s">
        <v>758</v>
      </c>
      <c r="K10" s="298">
        <v>3</v>
      </c>
      <c r="L10" s="86">
        <v>99</v>
      </c>
      <c r="M10" s="185" t="s">
        <v>746</v>
      </c>
      <c r="N10" s="185" t="s">
        <v>9</v>
      </c>
      <c r="O10" s="187" t="s">
        <v>312</v>
      </c>
      <c r="P10" s="299">
        <v>4</v>
      </c>
      <c r="Q10" s="293">
        <v>58.97</v>
      </c>
      <c r="R10" s="360"/>
      <c r="S10" s="95"/>
    </row>
    <row r="11" spans="1:19" s="24" customFormat="1" ht="24.95" customHeight="1">
      <c r="A11" s="14">
        <v>6</v>
      </c>
      <c r="B11" s="200">
        <v>302</v>
      </c>
      <c r="C11" s="201" t="s">
        <v>741</v>
      </c>
      <c r="D11" s="186">
        <v>32705</v>
      </c>
      <c r="E11" s="189" t="s">
        <v>92</v>
      </c>
      <c r="F11" s="222" t="s">
        <v>12</v>
      </c>
      <c r="G11" s="188">
        <v>56.57</v>
      </c>
      <c r="H11" s="29" t="s">
        <v>14</v>
      </c>
      <c r="I11" s="188">
        <v>2</v>
      </c>
      <c r="J11" s="201" t="s">
        <v>757</v>
      </c>
      <c r="K11" s="297">
        <v>2</v>
      </c>
      <c r="L11" s="86">
        <v>60</v>
      </c>
      <c r="M11" s="185" t="s">
        <v>747</v>
      </c>
      <c r="N11" s="185" t="s">
        <v>9</v>
      </c>
      <c r="O11" s="187" t="s">
        <v>312</v>
      </c>
      <c r="P11" s="50" t="s">
        <v>953</v>
      </c>
      <c r="Q11" s="293"/>
      <c r="R11" s="360"/>
      <c r="S11" s="95"/>
    </row>
    <row r="12" spans="1:19" s="24" customFormat="1" ht="24.95" customHeight="1">
      <c r="A12" s="14">
        <v>7</v>
      </c>
      <c r="B12" s="188">
        <v>169</v>
      </c>
      <c r="C12" s="193" t="s">
        <v>739</v>
      </c>
      <c r="D12" s="194">
        <v>33253</v>
      </c>
      <c r="E12" s="189" t="s">
        <v>91</v>
      </c>
      <c r="F12" s="87" t="s">
        <v>10</v>
      </c>
      <c r="G12" s="274" t="s">
        <v>1061</v>
      </c>
      <c r="H12" s="29">
        <v>2</v>
      </c>
      <c r="I12" s="188">
        <v>1</v>
      </c>
      <c r="J12" s="189" t="s">
        <v>755</v>
      </c>
      <c r="K12" s="298">
        <v>7</v>
      </c>
      <c r="L12" s="196">
        <v>221</v>
      </c>
      <c r="M12" s="197" t="s">
        <v>751</v>
      </c>
      <c r="N12" s="189" t="s">
        <v>15</v>
      </c>
      <c r="O12" s="196" t="s">
        <v>312</v>
      </c>
      <c r="P12" s="50" t="s">
        <v>951</v>
      </c>
      <c r="Q12" s="293"/>
      <c r="R12" s="360"/>
      <c r="S12" s="95"/>
    </row>
    <row r="13" spans="1:19" s="24" customFormat="1" ht="24.95" customHeight="1">
      <c r="A13" s="14"/>
      <c r="B13" s="87">
        <v>47</v>
      </c>
      <c r="C13" s="191" t="s">
        <v>750</v>
      </c>
      <c r="D13" s="192">
        <v>32089</v>
      </c>
      <c r="E13" s="191" t="s">
        <v>36</v>
      </c>
      <c r="F13" s="87" t="s">
        <v>10</v>
      </c>
      <c r="G13" s="188">
        <v>55.13</v>
      </c>
      <c r="H13" s="29" t="s">
        <v>14</v>
      </c>
      <c r="I13" s="87" t="s">
        <v>312</v>
      </c>
      <c r="J13" s="191" t="s">
        <v>762</v>
      </c>
      <c r="K13" s="298"/>
      <c r="L13" s="11"/>
      <c r="M13" s="28" t="s">
        <v>55</v>
      </c>
      <c r="N13" s="294"/>
      <c r="O13" s="390"/>
      <c r="P13" s="299"/>
      <c r="Q13" s="293"/>
      <c r="R13" s="360"/>
      <c r="S13" s="95"/>
    </row>
    <row r="14" spans="1:19" s="24" customFormat="1" ht="24.95" customHeight="1">
      <c r="A14" s="14"/>
      <c r="B14" s="86">
        <v>98</v>
      </c>
      <c r="C14" s="185" t="s">
        <v>743</v>
      </c>
      <c r="D14" s="186" t="s">
        <v>744</v>
      </c>
      <c r="E14" s="185" t="s">
        <v>9</v>
      </c>
      <c r="F14" s="87" t="s">
        <v>10</v>
      </c>
      <c r="G14" s="187" t="s">
        <v>1064</v>
      </c>
      <c r="H14" s="29" t="s">
        <v>14</v>
      </c>
      <c r="I14" s="187" t="s">
        <v>312</v>
      </c>
      <c r="J14" s="185" t="s">
        <v>759</v>
      </c>
      <c r="K14" s="298">
        <v>3</v>
      </c>
      <c r="L14" s="86">
        <v>85</v>
      </c>
      <c r="M14" s="185" t="s">
        <v>735</v>
      </c>
      <c r="N14" s="185" t="s">
        <v>9</v>
      </c>
      <c r="O14" s="187" t="s">
        <v>289</v>
      </c>
      <c r="P14" s="299">
        <v>1</v>
      </c>
      <c r="Q14" s="293">
        <v>53.51</v>
      </c>
      <c r="R14" s="360"/>
      <c r="S14" s="95"/>
    </row>
    <row r="15" spans="1:19" s="24" customFormat="1" ht="24.95" customHeight="1">
      <c r="A15" s="14"/>
      <c r="B15" s="86">
        <v>53</v>
      </c>
      <c r="C15" s="185" t="s">
        <v>748</v>
      </c>
      <c r="D15" s="186">
        <v>32869</v>
      </c>
      <c r="E15" s="185" t="s">
        <v>9</v>
      </c>
      <c r="F15" s="222" t="s">
        <v>16</v>
      </c>
      <c r="G15" s="187" t="s">
        <v>1065</v>
      </c>
      <c r="H15" s="29" t="s">
        <v>14</v>
      </c>
      <c r="I15" s="200" t="s">
        <v>312</v>
      </c>
      <c r="J15" s="185" t="s">
        <v>761</v>
      </c>
      <c r="K15" s="298">
        <v>4</v>
      </c>
      <c r="L15" s="87">
        <v>25</v>
      </c>
      <c r="M15" s="191" t="s">
        <v>738</v>
      </c>
      <c r="N15" s="191" t="s">
        <v>36</v>
      </c>
      <c r="O15" s="87" t="s">
        <v>289</v>
      </c>
      <c r="P15" s="299">
        <v>2</v>
      </c>
      <c r="Q15" s="293">
        <v>53.54</v>
      </c>
      <c r="R15" s="360"/>
      <c r="S15" s="95"/>
    </row>
    <row r="16" spans="1:19" s="24" customFormat="1" ht="24.95" customHeight="1">
      <c r="A16" s="14"/>
      <c r="B16" s="86">
        <v>99</v>
      </c>
      <c r="C16" s="185" t="s">
        <v>746</v>
      </c>
      <c r="D16" s="186">
        <v>34341</v>
      </c>
      <c r="E16" s="185" t="s">
        <v>9</v>
      </c>
      <c r="F16" s="187" t="s">
        <v>12</v>
      </c>
      <c r="G16" s="187" t="s">
        <v>1063</v>
      </c>
      <c r="H16" s="29">
        <v>1</v>
      </c>
      <c r="I16" s="187" t="s">
        <v>312</v>
      </c>
      <c r="J16" s="185" t="s">
        <v>760</v>
      </c>
      <c r="K16" s="298">
        <v>5</v>
      </c>
      <c r="L16" s="222">
        <v>110</v>
      </c>
      <c r="M16" s="189" t="s">
        <v>737</v>
      </c>
      <c r="N16" s="189" t="s">
        <v>90</v>
      </c>
      <c r="O16" s="229" t="s">
        <v>289</v>
      </c>
      <c r="P16" s="299">
        <v>3</v>
      </c>
      <c r="Q16" s="293">
        <v>54.81</v>
      </c>
      <c r="R16" s="360"/>
      <c r="S16" s="95"/>
    </row>
    <row r="17" spans="1:19" s="24" customFormat="1" ht="24.95" customHeight="1">
      <c r="A17" s="14"/>
      <c r="B17" s="86">
        <v>60</v>
      </c>
      <c r="C17" s="185" t="s">
        <v>747</v>
      </c>
      <c r="D17" s="186">
        <v>34399</v>
      </c>
      <c r="E17" s="185" t="s">
        <v>9</v>
      </c>
      <c r="F17" s="187" t="s">
        <v>10</v>
      </c>
      <c r="G17" s="50" t="s">
        <v>953</v>
      </c>
      <c r="H17" s="29"/>
      <c r="I17" s="187" t="s">
        <v>312</v>
      </c>
      <c r="J17" s="185" t="s">
        <v>613</v>
      </c>
      <c r="K17" s="298">
        <v>6</v>
      </c>
      <c r="L17" s="196">
        <v>202</v>
      </c>
      <c r="M17" s="197" t="s">
        <v>740</v>
      </c>
      <c r="N17" s="189" t="s">
        <v>15</v>
      </c>
      <c r="O17" s="188" t="s">
        <v>289</v>
      </c>
      <c r="P17" s="299">
        <v>4</v>
      </c>
      <c r="Q17" s="293">
        <v>55.32</v>
      </c>
      <c r="R17" s="360"/>
      <c r="S17" s="95"/>
    </row>
    <row r="18" spans="1:19" s="24" customFormat="1" ht="24.95" customHeight="1">
      <c r="A18" s="14"/>
      <c r="B18" s="196">
        <v>221</v>
      </c>
      <c r="C18" s="197" t="s">
        <v>751</v>
      </c>
      <c r="D18" s="198">
        <v>33411</v>
      </c>
      <c r="E18" s="189" t="s">
        <v>15</v>
      </c>
      <c r="F18" s="199" t="s">
        <v>12</v>
      </c>
      <c r="G18" s="50" t="s">
        <v>951</v>
      </c>
      <c r="H18" s="29"/>
      <c r="I18" s="196" t="s">
        <v>312</v>
      </c>
      <c r="J18" s="197" t="s">
        <v>763</v>
      </c>
      <c r="K18" s="298">
        <v>2</v>
      </c>
      <c r="L18" s="188">
        <v>273</v>
      </c>
      <c r="M18" s="189" t="s">
        <v>742</v>
      </c>
      <c r="N18" s="189" t="s">
        <v>20</v>
      </c>
      <c r="O18" s="188" t="s">
        <v>289</v>
      </c>
      <c r="P18" s="299">
        <v>5</v>
      </c>
      <c r="Q18" s="293">
        <v>55.6</v>
      </c>
      <c r="R18" s="360"/>
      <c r="S18" s="95"/>
    </row>
    <row r="19" spans="1:19" s="24" customFormat="1" ht="24.95" customHeight="1">
      <c r="A19" s="14"/>
      <c r="B19" s="11"/>
      <c r="C19" s="28"/>
      <c r="D19" s="29"/>
      <c r="E19" s="28"/>
      <c r="F19" s="20"/>
      <c r="G19" s="112"/>
      <c r="H19" s="29"/>
      <c r="I19" s="22"/>
      <c r="J19" s="28"/>
      <c r="K19" s="298">
        <v>8</v>
      </c>
      <c r="L19" s="200">
        <v>302</v>
      </c>
      <c r="M19" s="201" t="s">
        <v>741</v>
      </c>
      <c r="N19" s="189" t="s">
        <v>92</v>
      </c>
      <c r="O19" s="188" t="s">
        <v>289</v>
      </c>
      <c r="P19" s="299">
        <v>6</v>
      </c>
      <c r="Q19" s="293">
        <v>56.57</v>
      </c>
      <c r="R19" s="360"/>
      <c r="S19" s="95"/>
    </row>
    <row r="20" spans="1:19" s="24" customFormat="1" ht="24.95" customHeight="1">
      <c r="A20" s="14"/>
      <c r="B20" s="11"/>
      <c r="C20" s="28"/>
      <c r="D20" s="29"/>
      <c r="E20" s="28"/>
      <c r="F20" s="20"/>
      <c r="G20" s="112"/>
      <c r="H20" s="29"/>
      <c r="I20" s="22"/>
      <c r="J20" s="28"/>
      <c r="K20" s="298">
        <v>7</v>
      </c>
      <c r="L20" s="188">
        <v>169</v>
      </c>
      <c r="M20" s="193" t="s">
        <v>739</v>
      </c>
      <c r="N20" s="189" t="s">
        <v>91</v>
      </c>
      <c r="O20" s="188" t="s">
        <v>289</v>
      </c>
      <c r="P20" s="299">
        <v>7</v>
      </c>
      <c r="Q20" s="293" t="s">
        <v>1061</v>
      </c>
      <c r="R20" s="360"/>
      <c r="S20" s="95"/>
    </row>
    <row r="22" spans="1:19">
      <c r="E22" s="1" t="s">
        <v>951</v>
      </c>
      <c r="F22" s="1"/>
      <c r="G22" s="1" t="s">
        <v>952</v>
      </c>
      <c r="H22" s="1"/>
    </row>
    <row r="23" spans="1:19">
      <c r="E23" s="1" t="s">
        <v>953</v>
      </c>
      <c r="F23" s="1"/>
      <c r="G23" s="1" t="s">
        <v>954</v>
      </c>
      <c r="H23" s="1"/>
    </row>
    <row r="24" spans="1:19">
      <c r="E24" s="1" t="s">
        <v>955</v>
      </c>
      <c r="F24" s="1"/>
      <c r="G24" s="1" t="s">
        <v>956</v>
      </c>
      <c r="H24" s="1"/>
    </row>
    <row r="25" spans="1:19" ht="18.75">
      <c r="E25" s="1" t="s">
        <v>957</v>
      </c>
      <c r="F25" s="1"/>
      <c r="G25" s="1" t="s">
        <v>958</v>
      </c>
      <c r="H25" s="1"/>
      <c r="K25" s="1">
        <v>3</v>
      </c>
      <c r="L25" s="167" t="s">
        <v>9</v>
      </c>
    </row>
    <row r="26" spans="1:19" ht="18.75">
      <c r="K26" s="1">
        <v>5</v>
      </c>
      <c r="L26" s="167" t="s">
        <v>90</v>
      </c>
    </row>
    <row r="27" spans="1:19" ht="18.75">
      <c r="K27" s="1">
        <v>7</v>
      </c>
      <c r="L27" s="167" t="s">
        <v>91</v>
      </c>
    </row>
    <row r="28" spans="1:19" ht="18.75">
      <c r="K28" s="1">
        <v>6</v>
      </c>
      <c r="L28" s="167" t="s">
        <v>15</v>
      </c>
    </row>
    <row r="29" spans="1:19" ht="18.75">
      <c r="K29" s="1">
        <v>2</v>
      </c>
      <c r="L29" s="167" t="s">
        <v>20</v>
      </c>
    </row>
    <row r="30" spans="1:19" ht="18.75">
      <c r="K30" s="1">
        <v>8</v>
      </c>
      <c r="L30" s="167" t="s">
        <v>92</v>
      </c>
    </row>
    <row r="31" spans="1:19" ht="18.75">
      <c r="K31" s="1">
        <v>4</v>
      </c>
      <c r="L31" s="167" t="s">
        <v>36</v>
      </c>
    </row>
    <row r="32" spans="1:19" ht="28.5">
      <c r="C32" s="176" t="s">
        <v>131</v>
      </c>
      <c r="D32" s="176" t="s">
        <v>21</v>
      </c>
      <c r="E32" s="176" t="s">
        <v>132</v>
      </c>
      <c r="F32" s="176" t="s">
        <v>133</v>
      </c>
      <c r="G32" s="176" t="s">
        <v>134</v>
      </c>
      <c r="H32" s="176" t="s">
        <v>135</v>
      </c>
      <c r="I32" s="176" t="s">
        <v>136</v>
      </c>
      <c r="J32" s="176" t="s">
        <v>137</v>
      </c>
      <c r="K32" s="176" t="s">
        <v>138</v>
      </c>
    </row>
    <row r="33" spans="3:11" ht="28.5">
      <c r="C33" s="177" t="s">
        <v>130</v>
      </c>
      <c r="D33" s="176">
        <v>54</v>
      </c>
      <c r="E33" s="176">
        <v>57</v>
      </c>
      <c r="F33" s="176" t="s">
        <v>149</v>
      </c>
      <c r="G33" s="176" t="s">
        <v>142</v>
      </c>
      <c r="H33" s="176" t="s">
        <v>143</v>
      </c>
      <c r="I33" s="176" t="s">
        <v>150</v>
      </c>
      <c r="J33" s="176" t="s">
        <v>151</v>
      </c>
      <c r="K33" s="176" t="s">
        <v>152</v>
      </c>
    </row>
    <row r="34" spans="3:11" ht="42.75">
      <c r="C34" s="176">
        <v>51.2</v>
      </c>
      <c r="D34" s="176">
        <v>54.24</v>
      </c>
      <c r="E34" s="176">
        <v>57.24</v>
      </c>
      <c r="F34" s="176" t="s">
        <v>153</v>
      </c>
      <c r="G34" s="176" t="s">
        <v>154</v>
      </c>
      <c r="H34" s="176" t="s">
        <v>147</v>
      </c>
      <c r="I34" s="176" t="s">
        <v>155</v>
      </c>
      <c r="J34" s="176" t="s">
        <v>156</v>
      </c>
      <c r="K34" s="176" t="s">
        <v>157</v>
      </c>
    </row>
  </sheetData>
  <sortState ref="B13:J18">
    <sortCondition ref="G13:G18"/>
  </sortState>
  <pageMargins left="0.51181102362204722" right="0.31496062992125984" top="0.74803149606299213" bottom="0.74803149606299213" header="0.31496062992125984" footer="0.31496062992125984"/>
  <pageSetup paperSize="9" scale="72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2:S34"/>
  <sheetViews>
    <sheetView view="pageBreakPreview" zoomScale="60" zoomScalePageLayoutView="90" workbookViewId="0">
      <selection activeCell="N15" sqref="N15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9.42578125" style="98" customWidth="1"/>
    <col min="8" max="9" width="7.42578125" style="17" customWidth="1"/>
    <col min="10" max="10" width="32.42578125" style="17" customWidth="1"/>
    <col min="11" max="11" width="5.85546875" style="1" customWidth="1"/>
    <col min="12" max="12" width="9.140625" style="1" customWidth="1"/>
    <col min="13" max="13" width="25.5703125" style="1" customWidth="1"/>
    <col min="14" max="14" width="18" style="1" customWidth="1"/>
    <col min="15" max="15" width="6.42578125" style="108" customWidth="1"/>
    <col min="16" max="16" width="9.140625" style="104" customWidth="1"/>
    <col min="17" max="17" width="9.140625" style="48" customWidth="1"/>
    <col min="18" max="18" width="9.140625" style="118" customWidth="1"/>
    <col min="19" max="19" width="8.5703125" style="1" customWidth="1"/>
    <col min="20" max="16384" width="9.140625" style="1"/>
  </cols>
  <sheetData>
    <row r="2" spans="1:19" s="17" customFormat="1" ht="15">
      <c r="G2" s="98"/>
      <c r="O2" s="105"/>
      <c r="P2" s="101"/>
      <c r="Q2" s="51"/>
      <c r="R2" s="115"/>
    </row>
    <row r="3" spans="1:19" s="17" customFormat="1">
      <c r="D3" s="17" t="s">
        <v>46</v>
      </c>
      <c r="E3" s="173">
        <v>0.5</v>
      </c>
      <c r="G3" s="98"/>
      <c r="M3" s="40"/>
      <c r="N3" s="17" t="s">
        <v>122</v>
      </c>
      <c r="O3" s="105"/>
      <c r="P3" s="101" t="s">
        <v>47</v>
      </c>
      <c r="Q3" s="98"/>
      <c r="R3" s="54">
        <v>45.51</v>
      </c>
    </row>
    <row r="4" spans="1:19" s="340" customFormat="1" ht="15.75" customHeight="1">
      <c r="A4" s="377"/>
      <c r="B4" s="377"/>
      <c r="C4" s="377"/>
      <c r="D4" s="377"/>
      <c r="E4" s="377"/>
      <c r="F4" s="377"/>
      <c r="G4" s="378"/>
      <c r="H4" s="377"/>
      <c r="I4" s="377"/>
      <c r="J4" s="377"/>
      <c r="K4" s="379"/>
      <c r="L4" s="380"/>
      <c r="M4" s="381"/>
      <c r="N4" s="380"/>
      <c r="O4" s="382"/>
      <c r="P4" s="383"/>
      <c r="Q4" s="384"/>
      <c r="R4" s="385"/>
      <c r="S4" s="386"/>
    </row>
    <row r="5" spans="1:19" s="340" customFormat="1" ht="67.5" customHeight="1">
      <c r="A5" s="336" t="s">
        <v>37</v>
      </c>
      <c r="B5" s="297" t="s">
        <v>0</v>
      </c>
      <c r="C5" s="337" t="s">
        <v>1</v>
      </c>
      <c r="D5" s="338" t="s">
        <v>2</v>
      </c>
      <c r="E5" s="297" t="s">
        <v>38</v>
      </c>
      <c r="F5" s="297" t="s">
        <v>4</v>
      </c>
      <c r="G5" s="339" t="s">
        <v>39</v>
      </c>
      <c r="H5" s="338" t="s">
        <v>40</v>
      </c>
      <c r="I5" s="338" t="s">
        <v>7</v>
      </c>
      <c r="J5" s="297" t="s">
        <v>8</v>
      </c>
      <c r="K5" s="92" t="s">
        <v>53</v>
      </c>
      <c r="L5" s="92" t="s">
        <v>42</v>
      </c>
      <c r="M5" s="93" t="s">
        <v>1</v>
      </c>
      <c r="N5" s="94" t="s">
        <v>38</v>
      </c>
      <c r="O5" s="107" t="s">
        <v>43</v>
      </c>
      <c r="P5" s="317" t="s">
        <v>50</v>
      </c>
      <c r="Q5" s="318" t="s">
        <v>39</v>
      </c>
      <c r="R5" s="355" t="s">
        <v>51</v>
      </c>
      <c r="S5" s="424" t="s">
        <v>52</v>
      </c>
    </row>
    <row r="6" spans="1:19" s="24" customFormat="1" ht="24.95" customHeight="1">
      <c r="A6" s="17">
        <v>1</v>
      </c>
      <c r="B6" s="260">
        <v>154</v>
      </c>
      <c r="C6" s="412" t="s">
        <v>768</v>
      </c>
      <c r="D6" s="413">
        <v>31124</v>
      </c>
      <c r="E6" s="268" t="s">
        <v>91</v>
      </c>
      <c r="F6" s="89" t="s">
        <v>10</v>
      </c>
      <c r="G6" s="462" t="s">
        <v>1067</v>
      </c>
      <c r="H6" s="273" t="s">
        <v>14</v>
      </c>
      <c r="I6" s="260">
        <v>7</v>
      </c>
      <c r="J6" s="268" t="s">
        <v>780</v>
      </c>
      <c r="K6" s="38"/>
      <c r="L6" s="38"/>
      <c r="M6" s="332" t="s">
        <v>54</v>
      </c>
      <c r="N6" s="333"/>
      <c r="O6" s="334"/>
      <c r="P6" s="335"/>
      <c r="Q6" s="331"/>
      <c r="R6" s="391"/>
      <c r="S6" s="392"/>
    </row>
    <row r="7" spans="1:19" s="24" customFormat="1" ht="24.95" customHeight="1">
      <c r="A7" s="17">
        <v>2</v>
      </c>
      <c r="B7" s="188">
        <v>126</v>
      </c>
      <c r="C7" s="189" t="s">
        <v>766</v>
      </c>
      <c r="D7" s="190">
        <v>31526</v>
      </c>
      <c r="E7" s="189" t="s">
        <v>90</v>
      </c>
      <c r="F7" s="187" t="s">
        <v>12</v>
      </c>
      <c r="G7" s="188">
        <v>48.03</v>
      </c>
      <c r="H7" s="21" t="s">
        <v>14</v>
      </c>
      <c r="I7" s="276">
        <v>6</v>
      </c>
      <c r="J7" s="191" t="s">
        <v>778</v>
      </c>
      <c r="K7" s="298">
        <v>5</v>
      </c>
      <c r="L7" s="188">
        <v>187</v>
      </c>
      <c r="M7" s="193" t="s">
        <v>775</v>
      </c>
      <c r="N7" s="189" t="s">
        <v>91</v>
      </c>
      <c r="O7" s="188" t="s">
        <v>312</v>
      </c>
      <c r="P7" s="299">
        <v>1</v>
      </c>
      <c r="Q7" s="293">
        <v>49.59</v>
      </c>
      <c r="R7" s="357"/>
      <c r="S7" s="95"/>
    </row>
    <row r="8" spans="1:19" s="24" customFormat="1" ht="24.95" customHeight="1">
      <c r="A8" s="3">
        <v>3</v>
      </c>
      <c r="B8" s="188">
        <v>254</v>
      </c>
      <c r="C8" s="189" t="s">
        <v>771</v>
      </c>
      <c r="D8" s="190">
        <v>32912</v>
      </c>
      <c r="E8" s="189" t="s">
        <v>20</v>
      </c>
      <c r="F8" s="187" t="s">
        <v>12</v>
      </c>
      <c r="G8" s="188">
        <v>48.13</v>
      </c>
      <c r="H8" s="29" t="s">
        <v>14</v>
      </c>
      <c r="I8" s="188">
        <v>5</v>
      </c>
      <c r="J8" s="191" t="s">
        <v>695</v>
      </c>
      <c r="K8" s="298">
        <v>7</v>
      </c>
      <c r="L8" s="222">
        <v>155</v>
      </c>
      <c r="M8" s="226" t="s">
        <v>777</v>
      </c>
      <c r="N8" s="189" t="s">
        <v>630</v>
      </c>
      <c r="O8" s="229" t="s">
        <v>312</v>
      </c>
      <c r="P8" s="299">
        <v>2</v>
      </c>
      <c r="Q8" s="293">
        <v>50.17</v>
      </c>
      <c r="R8" s="360"/>
      <c r="S8" s="95"/>
    </row>
    <row r="9" spans="1:19" s="24" customFormat="1" ht="24.95" customHeight="1">
      <c r="A9" s="3">
        <v>4</v>
      </c>
      <c r="B9" s="87">
        <v>29</v>
      </c>
      <c r="C9" s="191" t="s">
        <v>767</v>
      </c>
      <c r="D9" s="192">
        <v>33328</v>
      </c>
      <c r="E9" s="191" t="s">
        <v>36</v>
      </c>
      <c r="F9" s="87" t="s">
        <v>16</v>
      </c>
      <c r="G9" s="188">
        <v>49.57</v>
      </c>
      <c r="H9" s="29" t="s">
        <v>14</v>
      </c>
      <c r="I9" s="87">
        <v>4</v>
      </c>
      <c r="J9" s="201" t="s">
        <v>779</v>
      </c>
      <c r="K9" s="298">
        <v>6</v>
      </c>
      <c r="L9" s="196">
        <v>245</v>
      </c>
      <c r="M9" s="197" t="s">
        <v>776</v>
      </c>
      <c r="N9" s="189" t="s">
        <v>15</v>
      </c>
      <c r="O9" s="196" t="s">
        <v>312</v>
      </c>
      <c r="P9" s="299">
        <v>3</v>
      </c>
      <c r="Q9" s="293">
        <v>50.2</v>
      </c>
      <c r="R9" s="360"/>
      <c r="S9" s="95"/>
    </row>
    <row r="10" spans="1:19" s="24" customFormat="1" ht="24.95" customHeight="1">
      <c r="A10" s="3">
        <v>5</v>
      </c>
      <c r="B10" s="86">
        <v>497</v>
      </c>
      <c r="C10" s="185" t="s">
        <v>764</v>
      </c>
      <c r="D10" s="186" t="s">
        <v>765</v>
      </c>
      <c r="E10" s="185" t="s">
        <v>9</v>
      </c>
      <c r="F10" s="87" t="s">
        <v>10</v>
      </c>
      <c r="G10" s="187" t="s">
        <v>1066</v>
      </c>
      <c r="H10" s="21">
        <v>1</v>
      </c>
      <c r="I10" s="187" t="s">
        <v>1068</v>
      </c>
      <c r="J10" s="185" t="s">
        <v>996</v>
      </c>
      <c r="K10" s="297">
        <v>3</v>
      </c>
      <c r="L10" s="188">
        <v>128</v>
      </c>
      <c r="M10" s="189" t="s">
        <v>772</v>
      </c>
      <c r="N10" s="189" t="s">
        <v>90</v>
      </c>
      <c r="O10" s="276" t="s">
        <v>312</v>
      </c>
      <c r="P10" s="296">
        <v>4</v>
      </c>
      <c r="Q10" s="293">
        <v>50.48</v>
      </c>
      <c r="R10" s="360"/>
      <c r="S10" s="95"/>
    </row>
    <row r="11" spans="1:19" s="24" customFormat="1" ht="24.95" customHeight="1">
      <c r="A11" s="3">
        <v>6</v>
      </c>
      <c r="B11" s="196">
        <v>225</v>
      </c>
      <c r="C11" s="197" t="s">
        <v>769</v>
      </c>
      <c r="D11" s="224">
        <v>33133</v>
      </c>
      <c r="E11" s="189" t="s">
        <v>15</v>
      </c>
      <c r="F11" s="199" t="s">
        <v>12</v>
      </c>
      <c r="G11" s="188">
        <v>49.76</v>
      </c>
      <c r="H11" s="29">
        <v>1</v>
      </c>
      <c r="I11" s="188">
        <v>2</v>
      </c>
      <c r="J11" s="197" t="s">
        <v>756</v>
      </c>
      <c r="K11" s="298">
        <v>4</v>
      </c>
      <c r="L11" s="188">
        <v>176</v>
      </c>
      <c r="M11" s="193" t="s">
        <v>773</v>
      </c>
      <c r="N11" s="189" t="s">
        <v>91</v>
      </c>
      <c r="O11" s="188" t="s">
        <v>312</v>
      </c>
      <c r="P11" s="401" t="s">
        <v>953</v>
      </c>
      <c r="Q11" s="293"/>
      <c r="R11" s="360"/>
      <c r="S11" s="95"/>
    </row>
    <row r="12" spans="1:19" s="24" customFormat="1" ht="24.95" customHeight="1">
      <c r="A12" s="3">
        <v>7</v>
      </c>
      <c r="B12" s="200">
        <v>321</v>
      </c>
      <c r="C12" s="201" t="s">
        <v>770</v>
      </c>
      <c r="D12" s="186">
        <v>32891</v>
      </c>
      <c r="E12" s="189" t="s">
        <v>92</v>
      </c>
      <c r="F12" s="234" t="s">
        <v>569</v>
      </c>
      <c r="G12" s="188">
        <v>50.81</v>
      </c>
      <c r="H12" s="29">
        <v>1</v>
      </c>
      <c r="I12" s="188">
        <v>1</v>
      </c>
      <c r="J12" s="230" t="s">
        <v>781</v>
      </c>
      <c r="K12" s="298"/>
      <c r="L12" s="11"/>
      <c r="M12" s="28" t="s">
        <v>55</v>
      </c>
      <c r="N12" s="294"/>
      <c r="O12" s="390"/>
      <c r="P12" s="299"/>
      <c r="Q12" s="293"/>
      <c r="R12" s="360"/>
      <c r="S12" s="95"/>
    </row>
    <row r="13" spans="1:19" s="24" customFormat="1" ht="24.95" customHeight="1">
      <c r="A13" s="3"/>
      <c r="B13" s="188">
        <v>187</v>
      </c>
      <c r="C13" s="193" t="s">
        <v>775</v>
      </c>
      <c r="D13" s="194">
        <v>32662</v>
      </c>
      <c r="E13" s="189" t="s">
        <v>91</v>
      </c>
      <c r="F13" s="222" t="s">
        <v>12</v>
      </c>
      <c r="G13" s="293">
        <v>49.59</v>
      </c>
      <c r="H13" s="29" t="s">
        <v>14</v>
      </c>
      <c r="I13" s="188" t="s">
        <v>312</v>
      </c>
      <c r="J13" s="189" t="s">
        <v>783</v>
      </c>
      <c r="K13" s="298">
        <v>6</v>
      </c>
      <c r="L13" s="188">
        <v>154</v>
      </c>
      <c r="M13" s="193" t="s">
        <v>768</v>
      </c>
      <c r="N13" s="189" t="s">
        <v>91</v>
      </c>
      <c r="O13" s="188" t="s">
        <v>289</v>
      </c>
      <c r="P13" s="299">
        <v>1</v>
      </c>
      <c r="Q13" s="293">
        <v>47.97</v>
      </c>
      <c r="R13" s="360"/>
      <c r="S13" s="95"/>
    </row>
    <row r="14" spans="1:19" s="24" customFormat="1" ht="24.95" customHeight="1">
      <c r="A14" s="3"/>
      <c r="B14" s="222">
        <v>155</v>
      </c>
      <c r="C14" s="226" t="s">
        <v>777</v>
      </c>
      <c r="D14" s="223">
        <v>32902</v>
      </c>
      <c r="E14" s="189" t="s">
        <v>630</v>
      </c>
      <c r="F14" s="247"/>
      <c r="G14" s="293">
        <v>50.17</v>
      </c>
      <c r="H14" s="29">
        <v>1</v>
      </c>
      <c r="I14" s="229" t="s">
        <v>312</v>
      </c>
      <c r="J14" s="197" t="s">
        <v>648</v>
      </c>
      <c r="K14" s="298">
        <v>5</v>
      </c>
      <c r="L14" s="188">
        <v>126</v>
      </c>
      <c r="M14" s="189" t="s">
        <v>766</v>
      </c>
      <c r="N14" s="189" t="s">
        <v>90</v>
      </c>
      <c r="O14" s="276" t="s">
        <v>289</v>
      </c>
      <c r="P14" s="299">
        <v>2</v>
      </c>
      <c r="Q14" s="293">
        <v>48.03</v>
      </c>
      <c r="R14" s="360"/>
      <c r="S14" s="95"/>
    </row>
    <row r="15" spans="1:19" s="24" customFormat="1" ht="24.95" customHeight="1">
      <c r="A15" s="3"/>
      <c r="B15" s="196">
        <v>245</v>
      </c>
      <c r="C15" s="197" t="s">
        <v>776</v>
      </c>
      <c r="D15" s="198">
        <v>34030</v>
      </c>
      <c r="E15" s="189" t="s">
        <v>15</v>
      </c>
      <c r="F15" s="199" t="s">
        <v>12</v>
      </c>
      <c r="G15" s="293">
        <v>50.2</v>
      </c>
      <c r="H15" s="29">
        <v>1</v>
      </c>
      <c r="I15" s="196" t="s">
        <v>312</v>
      </c>
      <c r="J15" s="197" t="s">
        <v>756</v>
      </c>
      <c r="K15" s="393">
        <v>7</v>
      </c>
      <c r="L15" s="188">
        <v>254</v>
      </c>
      <c r="M15" s="189" t="s">
        <v>771</v>
      </c>
      <c r="N15" s="189" t="s">
        <v>20</v>
      </c>
      <c r="O15" s="188" t="s">
        <v>289</v>
      </c>
      <c r="P15" s="299">
        <v>3</v>
      </c>
      <c r="Q15" s="293">
        <v>48.13</v>
      </c>
      <c r="R15" s="360"/>
      <c r="S15" s="95"/>
    </row>
    <row r="16" spans="1:19" s="24" customFormat="1" ht="24.95" customHeight="1">
      <c r="A16" s="3"/>
      <c r="B16" s="188">
        <v>128</v>
      </c>
      <c r="C16" s="189" t="s">
        <v>772</v>
      </c>
      <c r="D16" s="190">
        <v>33021</v>
      </c>
      <c r="E16" s="189" t="s">
        <v>90</v>
      </c>
      <c r="F16" s="247" t="s">
        <v>16</v>
      </c>
      <c r="G16" s="293">
        <v>50.48</v>
      </c>
      <c r="H16" s="29">
        <v>1</v>
      </c>
      <c r="I16" s="276" t="s">
        <v>312</v>
      </c>
      <c r="J16" s="191" t="s">
        <v>782</v>
      </c>
      <c r="K16" s="298">
        <v>2</v>
      </c>
      <c r="L16" s="87">
        <v>29</v>
      </c>
      <c r="M16" s="191" t="s">
        <v>767</v>
      </c>
      <c r="N16" s="191" t="s">
        <v>36</v>
      </c>
      <c r="O16" s="87" t="s">
        <v>289</v>
      </c>
      <c r="P16" s="299">
        <v>4</v>
      </c>
      <c r="Q16" s="293">
        <v>49.57</v>
      </c>
      <c r="R16" s="360"/>
      <c r="S16" s="95"/>
    </row>
    <row r="17" spans="1:19" s="24" customFormat="1" ht="24.95" customHeight="1">
      <c r="A17" s="3"/>
      <c r="B17" s="188">
        <v>176</v>
      </c>
      <c r="C17" s="193" t="s">
        <v>773</v>
      </c>
      <c r="D17" s="194">
        <v>30274</v>
      </c>
      <c r="E17" s="189" t="s">
        <v>91</v>
      </c>
      <c r="F17" s="87" t="s">
        <v>10</v>
      </c>
      <c r="G17" s="401" t="s">
        <v>953</v>
      </c>
      <c r="H17" s="29"/>
      <c r="I17" s="188" t="s">
        <v>312</v>
      </c>
      <c r="J17" s="189" t="s">
        <v>730</v>
      </c>
      <c r="K17" s="298">
        <v>8</v>
      </c>
      <c r="L17" s="86">
        <v>497</v>
      </c>
      <c r="M17" s="185" t="s">
        <v>764</v>
      </c>
      <c r="N17" s="185" t="s">
        <v>9</v>
      </c>
      <c r="O17" s="187" t="s">
        <v>289</v>
      </c>
      <c r="P17" s="299">
        <v>5</v>
      </c>
      <c r="Q17" s="293">
        <v>49.7</v>
      </c>
      <c r="R17" s="360"/>
      <c r="S17" s="95"/>
    </row>
    <row r="18" spans="1:19" s="24" customFormat="1" ht="24.95" customHeight="1">
      <c r="A18" s="3"/>
      <c r="B18" s="11"/>
      <c r="C18" s="28"/>
      <c r="D18" s="29"/>
      <c r="E18" s="28"/>
      <c r="F18" s="20"/>
      <c r="G18" s="112"/>
      <c r="H18" s="29"/>
      <c r="I18" s="22"/>
      <c r="J18" s="28"/>
      <c r="K18" s="298">
        <v>3</v>
      </c>
      <c r="L18" s="196">
        <v>225</v>
      </c>
      <c r="M18" s="197" t="s">
        <v>769</v>
      </c>
      <c r="N18" s="189" t="s">
        <v>15</v>
      </c>
      <c r="O18" s="188" t="s">
        <v>289</v>
      </c>
      <c r="P18" s="299">
        <v>6</v>
      </c>
      <c r="Q18" s="293">
        <v>49.76</v>
      </c>
      <c r="R18" s="360"/>
      <c r="S18" s="95"/>
    </row>
    <row r="19" spans="1:19" s="24" customFormat="1" ht="24.95" customHeight="1">
      <c r="A19" s="3"/>
      <c r="B19" s="11"/>
      <c r="C19" s="28"/>
      <c r="D19" s="29"/>
      <c r="E19" s="28"/>
      <c r="F19" s="20"/>
      <c r="G19" s="112"/>
      <c r="H19" s="29"/>
      <c r="I19" s="22"/>
      <c r="J19" s="28"/>
      <c r="K19" s="298">
        <v>4</v>
      </c>
      <c r="L19" s="200">
        <v>321</v>
      </c>
      <c r="M19" s="201" t="s">
        <v>770</v>
      </c>
      <c r="N19" s="189" t="s">
        <v>92</v>
      </c>
      <c r="O19" s="188" t="s">
        <v>289</v>
      </c>
      <c r="P19" s="299">
        <v>7</v>
      </c>
      <c r="Q19" s="293">
        <v>50.81</v>
      </c>
      <c r="R19" s="360"/>
      <c r="S19" s="95"/>
    </row>
    <row r="21" spans="1:19">
      <c r="E21" s="1" t="s">
        <v>951</v>
      </c>
      <c r="F21" s="1"/>
      <c r="G21" s="1" t="s">
        <v>952</v>
      </c>
      <c r="H21" s="1"/>
    </row>
    <row r="22" spans="1:19">
      <c r="E22" s="1" t="s">
        <v>953</v>
      </c>
      <c r="F22" s="1"/>
      <c r="G22" s="1" t="s">
        <v>954</v>
      </c>
      <c r="H22" s="1"/>
    </row>
    <row r="23" spans="1:19">
      <c r="E23" s="1" t="s">
        <v>955</v>
      </c>
      <c r="F23" s="1"/>
      <c r="G23" s="1" t="s">
        <v>956</v>
      </c>
      <c r="H23" s="1"/>
    </row>
    <row r="24" spans="1:19">
      <c r="E24" s="1" t="s">
        <v>957</v>
      </c>
      <c r="F24" s="1"/>
      <c r="G24" s="1" t="s">
        <v>958</v>
      </c>
      <c r="H24" s="1"/>
    </row>
    <row r="25" spans="1:19" ht="18.75">
      <c r="K25" s="1">
        <v>8</v>
      </c>
      <c r="L25" s="167" t="s">
        <v>9</v>
      </c>
    </row>
    <row r="26" spans="1:19" ht="18.75">
      <c r="K26" s="1">
        <v>5</v>
      </c>
      <c r="L26" s="167" t="s">
        <v>90</v>
      </c>
    </row>
    <row r="27" spans="1:19" ht="18.75">
      <c r="K27" s="1">
        <v>6</v>
      </c>
      <c r="L27" s="167" t="s">
        <v>91</v>
      </c>
    </row>
    <row r="28" spans="1:19" ht="18.75">
      <c r="K28" s="1">
        <v>3</v>
      </c>
      <c r="L28" s="167" t="s">
        <v>15</v>
      </c>
    </row>
    <row r="29" spans="1:19" ht="18.75">
      <c r="K29" s="1">
        <v>7</v>
      </c>
      <c r="L29" s="167" t="s">
        <v>20</v>
      </c>
    </row>
    <row r="30" spans="1:19" ht="18.75">
      <c r="K30" s="1">
        <v>4</v>
      </c>
      <c r="L30" s="167" t="s">
        <v>92</v>
      </c>
    </row>
    <row r="31" spans="1:19" ht="18.75">
      <c r="K31" s="1">
        <v>2</v>
      </c>
      <c r="L31" s="167" t="s">
        <v>36</v>
      </c>
    </row>
    <row r="32" spans="1:19" ht="28.5">
      <c r="C32" s="176" t="s">
        <v>131</v>
      </c>
      <c r="D32" s="176" t="s">
        <v>21</v>
      </c>
      <c r="E32" s="176" t="s">
        <v>132</v>
      </c>
      <c r="F32" s="176" t="s">
        <v>133</v>
      </c>
      <c r="G32" s="176" t="s">
        <v>134</v>
      </c>
      <c r="H32" s="176" t="s">
        <v>135</v>
      </c>
      <c r="I32" s="176" t="s">
        <v>136</v>
      </c>
      <c r="J32" s="176" t="s">
        <v>137</v>
      </c>
      <c r="K32" s="176" t="s">
        <v>138</v>
      </c>
    </row>
    <row r="33" spans="3:11" ht="28.5">
      <c r="C33" s="177" t="s">
        <v>130</v>
      </c>
      <c r="D33" s="179">
        <v>47.5</v>
      </c>
      <c r="E33" s="178">
        <v>49.5</v>
      </c>
      <c r="F33" s="178">
        <v>52</v>
      </c>
      <c r="G33" s="178">
        <v>56</v>
      </c>
      <c r="H33" s="176" t="s">
        <v>141</v>
      </c>
      <c r="I33" s="176" t="s">
        <v>142</v>
      </c>
      <c r="J33" s="176" t="s">
        <v>143</v>
      </c>
      <c r="K33" s="176" t="s">
        <v>144</v>
      </c>
    </row>
    <row r="34" spans="3:11" ht="28.5">
      <c r="C34" s="177">
        <v>45.8</v>
      </c>
      <c r="D34" s="177">
        <v>47.74</v>
      </c>
      <c r="E34" s="177">
        <v>49.65</v>
      </c>
      <c r="F34" s="177">
        <v>52.15</v>
      </c>
      <c r="G34" s="177">
        <v>56.15</v>
      </c>
      <c r="H34" s="176" t="s">
        <v>145</v>
      </c>
      <c r="I34" s="176" t="s">
        <v>146</v>
      </c>
      <c r="J34" s="176" t="s">
        <v>147</v>
      </c>
      <c r="K34" s="176" t="s">
        <v>148</v>
      </c>
    </row>
  </sheetData>
  <sortState ref="B13:J17">
    <sortCondition ref="G13:G17"/>
  </sortState>
  <pageMargins left="0.51181102362204722" right="0.31496062992125984" top="0.74803149606299213" bottom="0.74803149606299213" header="0.31496062992125984" footer="0.31496062992125984"/>
  <pageSetup paperSize="9" scale="70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2:S42"/>
  <sheetViews>
    <sheetView view="pageBreakPreview" zoomScale="60" zoomScalePageLayoutView="90" workbookViewId="0">
      <selection activeCell="G27" sqref="G27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9.42578125" style="98" customWidth="1"/>
    <col min="8" max="8" width="7.42578125" style="17" customWidth="1"/>
    <col min="9" max="9" width="8.42578125" style="17" customWidth="1"/>
    <col min="10" max="10" width="30" style="17" customWidth="1"/>
    <col min="11" max="11" width="7.7109375" style="1" customWidth="1"/>
    <col min="12" max="12" width="9.140625" style="1" customWidth="1"/>
    <col min="13" max="13" width="28.85546875" style="1" customWidth="1"/>
    <col min="14" max="14" width="18" style="1" customWidth="1"/>
    <col min="15" max="15" width="6.42578125" style="108" customWidth="1"/>
    <col min="16" max="16" width="9.140625" style="104" customWidth="1"/>
    <col min="17" max="17" width="9.140625" style="48" customWidth="1"/>
    <col min="18" max="18" width="9.140625" style="118" customWidth="1"/>
    <col min="19" max="19" width="8.5703125" style="1" customWidth="1"/>
    <col min="20" max="16384" width="9.140625" style="1"/>
  </cols>
  <sheetData>
    <row r="2" spans="1:19" s="17" customFormat="1" ht="15">
      <c r="G2" s="98"/>
      <c r="O2" s="105"/>
      <c r="P2" s="101"/>
      <c r="Q2" s="51"/>
      <c r="R2" s="115"/>
    </row>
    <row r="3" spans="1:19" s="17" customFormat="1">
      <c r="D3" s="17" t="s">
        <v>46</v>
      </c>
      <c r="E3" s="173">
        <v>0.55208333333333337</v>
      </c>
      <c r="G3" s="98"/>
      <c r="M3" s="40"/>
      <c r="N3" s="17" t="s">
        <v>123</v>
      </c>
      <c r="O3" s="105"/>
      <c r="P3" s="101" t="s">
        <v>47</v>
      </c>
      <c r="Q3" s="98"/>
      <c r="R3" s="54">
        <v>22.68</v>
      </c>
    </row>
    <row r="4" spans="1:19" ht="15.75" customHeight="1">
      <c r="A4" s="38"/>
      <c r="B4" s="38"/>
      <c r="C4" s="38"/>
      <c r="D4" s="38"/>
      <c r="E4" s="38"/>
      <c r="F4" s="38"/>
      <c r="G4" s="109"/>
      <c r="H4" s="38"/>
      <c r="I4" s="38"/>
      <c r="J4" s="38"/>
      <c r="K4" s="78"/>
      <c r="L4" s="79"/>
      <c r="M4" s="81"/>
      <c r="N4" s="79"/>
      <c r="O4" s="106"/>
      <c r="P4" s="102"/>
      <c r="Q4" s="99"/>
      <c r="R4" s="116"/>
      <c r="S4" s="80"/>
    </row>
    <row r="5" spans="1:19" ht="67.5" customHeight="1">
      <c r="A5" s="35" t="s">
        <v>37</v>
      </c>
      <c r="B5" s="83" t="s">
        <v>0</v>
      </c>
      <c r="C5" s="84" t="s">
        <v>1</v>
      </c>
      <c r="D5" s="85" t="s">
        <v>2</v>
      </c>
      <c r="E5" s="83" t="s">
        <v>38</v>
      </c>
      <c r="F5" s="83" t="s">
        <v>4</v>
      </c>
      <c r="G5" s="110" t="s">
        <v>39</v>
      </c>
      <c r="H5" s="85" t="s">
        <v>40</v>
      </c>
      <c r="I5" s="85" t="s">
        <v>7</v>
      </c>
      <c r="J5" s="83" t="s">
        <v>8</v>
      </c>
      <c r="K5" s="92" t="s">
        <v>53</v>
      </c>
      <c r="L5" s="92" t="s">
        <v>42</v>
      </c>
      <c r="M5" s="93" t="s">
        <v>1</v>
      </c>
      <c r="N5" s="94" t="s">
        <v>38</v>
      </c>
      <c r="O5" s="107" t="s">
        <v>43</v>
      </c>
      <c r="P5" s="317" t="s">
        <v>50</v>
      </c>
      <c r="Q5" s="318" t="s">
        <v>39</v>
      </c>
      <c r="R5" s="355" t="s">
        <v>51</v>
      </c>
      <c r="S5" s="424" t="s">
        <v>52</v>
      </c>
    </row>
    <row r="6" spans="1:19" s="24" customFormat="1" ht="24.95" customHeight="1">
      <c r="A6" s="17">
        <v>1</v>
      </c>
      <c r="B6" s="416">
        <v>201</v>
      </c>
      <c r="C6" s="417" t="s">
        <v>708</v>
      </c>
      <c r="D6" s="473">
        <v>29429</v>
      </c>
      <c r="E6" s="268" t="s">
        <v>15</v>
      </c>
      <c r="F6" s="461" t="s">
        <v>10</v>
      </c>
      <c r="G6" s="50">
        <v>23.37</v>
      </c>
      <c r="H6" s="273" t="s">
        <v>11</v>
      </c>
      <c r="I6" s="416">
        <v>7</v>
      </c>
      <c r="J6" s="417" t="s">
        <v>727</v>
      </c>
      <c r="K6" s="38"/>
      <c r="L6" s="38"/>
      <c r="M6" s="332" t="s">
        <v>54</v>
      </c>
      <c r="N6" s="333" t="s">
        <v>1115</v>
      </c>
      <c r="O6" s="334"/>
      <c r="P6" s="335"/>
      <c r="Q6" s="331"/>
      <c r="R6" s="391"/>
      <c r="S6" s="392"/>
    </row>
    <row r="7" spans="1:19" s="24" customFormat="1" ht="24.95" customHeight="1">
      <c r="A7" s="17">
        <v>2</v>
      </c>
      <c r="B7" s="87">
        <v>14</v>
      </c>
      <c r="C7" s="191" t="s">
        <v>707</v>
      </c>
      <c r="D7" s="192">
        <v>30784</v>
      </c>
      <c r="E7" s="191" t="s">
        <v>36</v>
      </c>
      <c r="F7" s="474" t="s">
        <v>12</v>
      </c>
      <c r="G7" s="453" t="s">
        <v>1118</v>
      </c>
      <c r="H7" s="29" t="s">
        <v>11</v>
      </c>
      <c r="I7" s="87">
        <v>6</v>
      </c>
      <c r="J7" s="191" t="s">
        <v>726</v>
      </c>
      <c r="K7" s="298">
        <v>6</v>
      </c>
      <c r="L7" s="188">
        <v>157</v>
      </c>
      <c r="M7" s="193" t="s">
        <v>720</v>
      </c>
      <c r="N7" s="189" t="s">
        <v>91</v>
      </c>
      <c r="O7" s="188" t="s">
        <v>312</v>
      </c>
      <c r="P7" s="299">
        <v>1</v>
      </c>
      <c r="Q7" s="293">
        <v>25.11</v>
      </c>
      <c r="R7" s="357"/>
      <c r="S7" s="95"/>
    </row>
    <row r="8" spans="1:19" s="24" customFormat="1" ht="24.95" customHeight="1">
      <c r="A8" s="3">
        <v>3</v>
      </c>
      <c r="B8" s="188">
        <v>192</v>
      </c>
      <c r="C8" s="193" t="s">
        <v>712</v>
      </c>
      <c r="D8" s="194">
        <v>32385</v>
      </c>
      <c r="E8" s="189" t="s">
        <v>91</v>
      </c>
      <c r="F8" s="195" t="s">
        <v>16</v>
      </c>
      <c r="G8" s="274" t="s">
        <v>1119</v>
      </c>
      <c r="H8" s="29" t="s">
        <v>11</v>
      </c>
      <c r="I8" s="188">
        <v>5</v>
      </c>
      <c r="J8" s="189" t="s">
        <v>730</v>
      </c>
      <c r="K8" s="298">
        <v>3</v>
      </c>
      <c r="L8" s="86">
        <v>62</v>
      </c>
      <c r="M8" s="185" t="s">
        <v>704</v>
      </c>
      <c r="N8" s="185" t="s">
        <v>9</v>
      </c>
      <c r="O8" s="188" t="s">
        <v>312</v>
      </c>
      <c r="P8" s="299">
        <v>2</v>
      </c>
      <c r="Q8" s="293">
        <v>25.69</v>
      </c>
      <c r="R8" s="360"/>
      <c r="S8" s="95"/>
    </row>
    <row r="9" spans="1:19" s="24" customFormat="1" ht="24.95" customHeight="1">
      <c r="A9" s="3">
        <v>4</v>
      </c>
      <c r="B9" s="86">
        <v>500</v>
      </c>
      <c r="C9" s="185" t="s">
        <v>862</v>
      </c>
      <c r="D9" s="186" t="s">
        <v>863</v>
      </c>
      <c r="E9" s="185" t="s">
        <v>9</v>
      </c>
      <c r="F9" s="87" t="s">
        <v>10</v>
      </c>
      <c r="G9" s="187">
        <v>23.93</v>
      </c>
      <c r="H9" s="29" t="s">
        <v>11</v>
      </c>
      <c r="I9" s="187" t="s">
        <v>774</v>
      </c>
      <c r="J9" s="185" t="s">
        <v>868</v>
      </c>
      <c r="K9" s="298">
        <v>8</v>
      </c>
      <c r="L9" s="188">
        <v>300</v>
      </c>
      <c r="M9" s="226" t="s">
        <v>700</v>
      </c>
      <c r="N9" s="189" t="s">
        <v>20</v>
      </c>
      <c r="O9" s="188" t="s">
        <v>312</v>
      </c>
      <c r="P9" s="299">
        <v>3</v>
      </c>
      <c r="Q9" s="293">
        <v>26.14</v>
      </c>
      <c r="R9" s="360"/>
      <c r="S9" s="95"/>
    </row>
    <row r="10" spans="1:19" s="24" customFormat="1" ht="24.95" customHeight="1">
      <c r="A10" s="3">
        <v>5</v>
      </c>
      <c r="B10" s="200">
        <v>302</v>
      </c>
      <c r="C10" s="201" t="s">
        <v>741</v>
      </c>
      <c r="D10" s="186">
        <v>32705</v>
      </c>
      <c r="E10" s="189" t="s">
        <v>92</v>
      </c>
      <c r="F10" s="222" t="s">
        <v>12</v>
      </c>
      <c r="G10" s="453" t="s">
        <v>1124</v>
      </c>
      <c r="H10" s="29" t="s">
        <v>11</v>
      </c>
      <c r="I10" s="188">
        <v>3</v>
      </c>
      <c r="J10" s="201" t="s">
        <v>757</v>
      </c>
      <c r="K10" s="298">
        <v>4</v>
      </c>
      <c r="L10" s="86">
        <v>100</v>
      </c>
      <c r="M10" s="185" t="s">
        <v>861</v>
      </c>
      <c r="N10" s="185" t="s">
        <v>9</v>
      </c>
      <c r="O10" s="187" t="s">
        <v>312</v>
      </c>
      <c r="P10" s="299">
        <v>4</v>
      </c>
      <c r="Q10" s="293">
        <v>26.33</v>
      </c>
      <c r="R10" s="360"/>
      <c r="S10" s="95"/>
    </row>
    <row r="11" spans="1:19" s="24" customFormat="1" ht="24.95" customHeight="1">
      <c r="A11" s="3">
        <v>6</v>
      </c>
      <c r="B11" s="188">
        <v>113</v>
      </c>
      <c r="C11" s="226" t="s">
        <v>864</v>
      </c>
      <c r="D11" s="190">
        <v>32823</v>
      </c>
      <c r="E11" s="189" t="s">
        <v>90</v>
      </c>
      <c r="F11" s="195" t="s">
        <v>16</v>
      </c>
      <c r="G11" s="453">
        <v>27.14</v>
      </c>
      <c r="H11" s="29">
        <v>2</v>
      </c>
      <c r="I11" s="229">
        <v>2</v>
      </c>
      <c r="J11" s="191" t="s">
        <v>858</v>
      </c>
      <c r="K11" s="298">
        <v>5</v>
      </c>
      <c r="L11" s="86">
        <v>71</v>
      </c>
      <c r="M11" s="185" t="s">
        <v>789</v>
      </c>
      <c r="N11" s="185" t="s">
        <v>9</v>
      </c>
      <c r="O11" s="187" t="s">
        <v>312</v>
      </c>
      <c r="P11" s="299">
        <v>5</v>
      </c>
      <c r="Q11" s="293">
        <v>26.51</v>
      </c>
      <c r="R11" s="360"/>
      <c r="S11" s="95"/>
    </row>
    <row r="12" spans="1:19" s="24" customFormat="1" ht="24.95" customHeight="1">
      <c r="A12" s="3"/>
      <c r="B12" s="86">
        <v>67</v>
      </c>
      <c r="C12" s="185" t="s">
        <v>710</v>
      </c>
      <c r="D12" s="186" t="s">
        <v>711</v>
      </c>
      <c r="E12" s="185" t="s">
        <v>9</v>
      </c>
      <c r="F12" s="187" t="s">
        <v>12</v>
      </c>
      <c r="G12" s="187" t="s">
        <v>1120</v>
      </c>
      <c r="H12" s="29" t="s">
        <v>11</v>
      </c>
      <c r="I12" s="200" t="s">
        <v>312</v>
      </c>
      <c r="J12" s="185" t="s">
        <v>729</v>
      </c>
      <c r="K12" s="297">
        <v>2</v>
      </c>
      <c r="L12" s="86">
        <v>486</v>
      </c>
      <c r="M12" s="185" t="s">
        <v>703</v>
      </c>
      <c r="N12" s="185" t="s">
        <v>9</v>
      </c>
      <c r="O12" s="188" t="s">
        <v>312</v>
      </c>
      <c r="P12" s="50" t="s">
        <v>951</v>
      </c>
      <c r="Q12" s="293"/>
      <c r="R12" s="360"/>
      <c r="S12" s="95"/>
    </row>
    <row r="13" spans="1:19" s="24" customFormat="1" ht="24.95" customHeight="1">
      <c r="A13" s="3"/>
      <c r="B13" s="86">
        <v>70</v>
      </c>
      <c r="C13" s="185" t="s">
        <v>716</v>
      </c>
      <c r="D13" s="186" t="s">
        <v>717</v>
      </c>
      <c r="E13" s="185" t="s">
        <v>9</v>
      </c>
      <c r="F13" s="187" t="s">
        <v>12</v>
      </c>
      <c r="G13" s="187" t="s">
        <v>1121</v>
      </c>
      <c r="H13" s="29" t="s">
        <v>11</v>
      </c>
      <c r="I13" s="200" t="s">
        <v>312</v>
      </c>
      <c r="J13" s="185" t="s">
        <v>733</v>
      </c>
      <c r="K13" s="298">
        <v>7</v>
      </c>
      <c r="L13" s="200">
        <v>308</v>
      </c>
      <c r="M13" s="201" t="s">
        <v>437</v>
      </c>
      <c r="N13" s="189" t="s">
        <v>92</v>
      </c>
      <c r="O13" s="200" t="s">
        <v>312</v>
      </c>
      <c r="P13" s="50" t="s">
        <v>957</v>
      </c>
      <c r="Q13" s="293"/>
      <c r="R13" s="360"/>
      <c r="S13" s="95"/>
    </row>
    <row r="14" spans="1:19" s="24" customFormat="1" ht="24.95" customHeight="1">
      <c r="A14" s="3"/>
      <c r="B14" s="200">
        <v>302</v>
      </c>
      <c r="C14" s="201" t="s">
        <v>741</v>
      </c>
      <c r="D14" s="186">
        <v>32705</v>
      </c>
      <c r="E14" s="189" t="s">
        <v>92</v>
      </c>
      <c r="F14" s="222" t="s">
        <v>12</v>
      </c>
      <c r="G14" s="453" t="s">
        <v>1124</v>
      </c>
      <c r="H14" s="29" t="s">
        <v>11</v>
      </c>
      <c r="I14" s="188" t="s">
        <v>312</v>
      </c>
      <c r="J14" s="201" t="s">
        <v>757</v>
      </c>
      <c r="K14" s="298"/>
      <c r="L14" s="11"/>
      <c r="M14" s="28" t="s">
        <v>55</v>
      </c>
      <c r="N14" s="294" t="s">
        <v>1116</v>
      </c>
      <c r="O14" s="390"/>
      <c r="P14" s="299"/>
      <c r="Q14" s="293"/>
      <c r="R14" s="360"/>
      <c r="S14" s="95"/>
    </row>
    <row r="15" spans="1:19" s="24" customFormat="1" ht="24.95" customHeight="1">
      <c r="A15" s="3"/>
      <c r="B15" s="188">
        <v>157</v>
      </c>
      <c r="C15" s="193" t="s">
        <v>720</v>
      </c>
      <c r="D15" s="194">
        <v>34643</v>
      </c>
      <c r="E15" s="189" t="s">
        <v>91</v>
      </c>
      <c r="F15" s="87" t="s">
        <v>12</v>
      </c>
      <c r="G15" s="50">
        <v>25.11</v>
      </c>
      <c r="H15" s="29" t="s">
        <v>14</v>
      </c>
      <c r="I15" s="188" t="s">
        <v>312</v>
      </c>
      <c r="J15" s="189" t="s">
        <v>592</v>
      </c>
      <c r="K15" s="298">
        <v>4</v>
      </c>
      <c r="L15" s="86">
        <v>67</v>
      </c>
      <c r="M15" s="185" t="s">
        <v>710</v>
      </c>
      <c r="N15" s="185" t="s">
        <v>9</v>
      </c>
      <c r="O15" s="200" t="s">
        <v>312</v>
      </c>
      <c r="P15" s="299">
        <v>1</v>
      </c>
      <c r="Q15" s="293">
        <v>23.85</v>
      </c>
      <c r="R15" s="360"/>
      <c r="S15" s="95"/>
    </row>
    <row r="16" spans="1:19" s="24" customFormat="1" ht="24.95" customHeight="1">
      <c r="A16" s="3"/>
      <c r="B16" s="86">
        <v>88</v>
      </c>
      <c r="C16" s="185" t="s">
        <v>866</v>
      </c>
      <c r="D16" s="186">
        <v>34006</v>
      </c>
      <c r="E16" s="185" t="s">
        <v>9</v>
      </c>
      <c r="F16" s="87" t="s">
        <v>12</v>
      </c>
      <c r="G16" s="187" t="s">
        <v>1123</v>
      </c>
      <c r="H16" s="29" t="s">
        <v>14</v>
      </c>
      <c r="I16" s="187" t="s">
        <v>312</v>
      </c>
      <c r="J16" s="185" t="s">
        <v>869</v>
      </c>
      <c r="K16" s="298">
        <v>5</v>
      </c>
      <c r="L16" s="86">
        <v>70</v>
      </c>
      <c r="M16" s="185" t="s">
        <v>716</v>
      </c>
      <c r="N16" s="185" t="s">
        <v>9</v>
      </c>
      <c r="O16" s="200" t="s">
        <v>312</v>
      </c>
      <c r="P16" s="299">
        <v>2</v>
      </c>
      <c r="Q16" s="293">
        <v>24.08</v>
      </c>
      <c r="R16" s="360"/>
      <c r="S16" s="95"/>
    </row>
    <row r="17" spans="1:19" s="24" customFormat="1" ht="24.95" customHeight="1">
      <c r="A17" s="3"/>
      <c r="B17" s="188">
        <v>151</v>
      </c>
      <c r="C17" s="193" t="s">
        <v>715</v>
      </c>
      <c r="D17" s="194">
        <v>33273</v>
      </c>
      <c r="E17" s="189" t="s">
        <v>91</v>
      </c>
      <c r="F17" s="247" t="s">
        <v>16</v>
      </c>
      <c r="G17" s="274" t="s">
        <v>1125</v>
      </c>
      <c r="H17" s="29" t="s">
        <v>14</v>
      </c>
      <c r="I17" s="188" t="s">
        <v>312</v>
      </c>
      <c r="J17" s="189" t="s">
        <v>732</v>
      </c>
      <c r="K17" s="298">
        <v>3</v>
      </c>
      <c r="L17" s="86">
        <v>88</v>
      </c>
      <c r="M17" s="185" t="s">
        <v>866</v>
      </c>
      <c r="N17" s="185" t="s">
        <v>9</v>
      </c>
      <c r="O17" s="187" t="s">
        <v>312</v>
      </c>
      <c r="P17" s="299">
        <v>3</v>
      </c>
      <c r="Q17" s="293">
        <v>25.15</v>
      </c>
      <c r="R17" s="360"/>
      <c r="S17" s="95"/>
    </row>
    <row r="18" spans="1:19" s="24" customFormat="1" ht="24.95" customHeight="1">
      <c r="A18" s="3"/>
      <c r="B18" s="196">
        <v>219</v>
      </c>
      <c r="C18" s="197" t="s">
        <v>865</v>
      </c>
      <c r="D18" s="250">
        <v>33067</v>
      </c>
      <c r="E18" s="189" t="s">
        <v>15</v>
      </c>
      <c r="F18" s="199" t="s">
        <v>12</v>
      </c>
      <c r="G18" s="453" t="s">
        <v>1122</v>
      </c>
      <c r="H18" s="29" t="s">
        <v>14</v>
      </c>
      <c r="I18" s="188" t="s">
        <v>312</v>
      </c>
      <c r="J18" s="197" t="s">
        <v>756</v>
      </c>
      <c r="K18" s="298">
        <v>7</v>
      </c>
      <c r="L18" s="188">
        <v>151</v>
      </c>
      <c r="M18" s="193" t="s">
        <v>715</v>
      </c>
      <c r="N18" s="189" t="s">
        <v>91</v>
      </c>
      <c r="O18" s="188" t="s">
        <v>312</v>
      </c>
      <c r="P18" s="299">
        <v>4</v>
      </c>
      <c r="Q18" s="293">
        <v>25.36</v>
      </c>
      <c r="R18" s="360"/>
      <c r="S18" s="95"/>
    </row>
    <row r="19" spans="1:19" s="24" customFormat="1" ht="24.95" customHeight="1">
      <c r="A19" s="3"/>
      <c r="B19" s="86">
        <v>62</v>
      </c>
      <c r="C19" s="185" t="s">
        <v>704</v>
      </c>
      <c r="D19" s="186">
        <v>33458</v>
      </c>
      <c r="E19" s="185" t="s">
        <v>9</v>
      </c>
      <c r="F19" s="187" t="s">
        <v>12</v>
      </c>
      <c r="G19" s="293">
        <v>25.69</v>
      </c>
      <c r="H19" s="21">
        <v>1</v>
      </c>
      <c r="I19" s="188" t="s">
        <v>312</v>
      </c>
      <c r="J19" s="185" t="s">
        <v>723</v>
      </c>
      <c r="K19" s="298">
        <v>2</v>
      </c>
      <c r="L19" s="196">
        <v>219</v>
      </c>
      <c r="M19" s="197" t="s">
        <v>865</v>
      </c>
      <c r="N19" s="189" t="s">
        <v>15</v>
      </c>
      <c r="O19" s="188" t="s">
        <v>312</v>
      </c>
      <c r="P19" s="299">
        <v>5</v>
      </c>
      <c r="Q19" s="293">
        <v>25.41</v>
      </c>
      <c r="R19" s="360"/>
      <c r="S19" s="95"/>
    </row>
    <row r="20" spans="1:19" s="24" customFormat="1" ht="24.95" customHeight="1">
      <c r="A20" s="3"/>
      <c r="B20" s="188">
        <v>300</v>
      </c>
      <c r="C20" s="226" t="s">
        <v>700</v>
      </c>
      <c r="D20" s="190">
        <v>33227</v>
      </c>
      <c r="E20" s="189" t="s">
        <v>20</v>
      </c>
      <c r="F20" s="87" t="s">
        <v>12</v>
      </c>
      <c r="G20" s="293">
        <v>26.14</v>
      </c>
      <c r="H20" s="29">
        <v>1</v>
      </c>
      <c r="I20" s="188" t="s">
        <v>312</v>
      </c>
      <c r="J20" s="263" t="s">
        <v>721</v>
      </c>
      <c r="K20" s="298">
        <v>6</v>
      </c>
      <c r="L20" s="200">
        <v>301</v>
      </c>
      <c r="M20" s="201" t="s">
        <v>709</v>
      </c>
      <c r="N20" s="189" t="s">
        <v>92</v>
      </c>
      <c r="O20" s="188" t="s">
        <v>312</v>
      </c>
      <c r="P20" s="50" t="s">
        <v>951</v>
      </c>
      <c r="Q20" s="293"/>
      <c r="R20" s="360"/>
      <c r="S20" s="95"/>
    </row>
    <row r="21" spans="1:19" s="24" customFormat="1" ht="24.95" customHeight="1">
      <c r="A21" s="3"/>
      <c r="B21" s="86">
        <v>100</v>
      </c>
      <c r="C21" s="185" t="s">
        <v>861</v>
      </c>
      <c r="D21" s="186">
        <v>34646</v>
      </c>
      <c r="E21" s="185" t="s">
        <v>9</v>
      </c>
      <c r="F21" s="87" t="s">
        <v>12</v>
      </c>
      <c r="G21" s="293">
        <v>26.33</v>
      </c>
      <c r="H21" s="29">
        <v>1</v>
      </c>
      <c r="I21" s="187" t="s">
        <v>312</v>
      </c>
      <c r="J21" s="185" t="s">
        <v>867</v>
      </c>
      <c r="K21" s="298">
        <v>8</v>
      </c>
      <c r="L21" s="86">
        <v>90</v>
      </c>
      <c r="M21" s="185" t="s">
        <v>796</v>
      </c>
      <c r="N21" s="185" t="s">
        <v>9</v>
      </c>
      <c r="O21" s="200" t="s">
        <v>312</v>
      </c>
      <c r="P21" s="50" t="s">
        <v>951</v>
      </c>
      <c r="Q21" s="293"/>
      <c r="R21" s="360"/>
      <c r="S21" s="95"/>
    </row>
    <row r="22" spans="1:19" s="24" customFormat="1" ht="24.95" customHeight="1">
      <c r="A22" s="3"/>
      <c r="B22" s="86">
        <v>71</v>
      </c>
      <c r="C22" s="185" t="s">
        <v>789</v>
      </c>
      <c r="D22" s="186" t="s">
        <v>790</v>
      </c>
      <c r="E22" s="185" t="s">
        <v>9</v>
      </c>
      <c r="F22" s="200" t="s">
        <v>412</v>
      </c>
      <c r="G22" s="293">
        <v>26.51</v>
      </c>
      <c r="H22" s="29">
        <v>1</v>
      </c>
      <c r="I22" s="187" t="s">
        <v>312</v>
      </c>
      <c r="J22" s="185" t="s">
        <v>800</v>
      </c>
      <c r="K22" s="298"/>
      <c r="L22" s="11"/>
      <c r="M22" s="28" t="s">
        <v>56</v>
      </c>
      <c r="N22" s="294" t="s">
        <v>1117</v>
      </c>
      <c r="O22" s="196"/>
      <c r="P22" s="299"/>
      <c r="Q22" s="293"/>
      <c r="R22" s="360"/>
      <c r="S22" s="95"/>
    </row>
    <row r="23" spans="1:19" s="24" customFormat="1" ht="24.95" customHeight="1">
      <c r="A23" s="3"/>
      <c r="B23" s="200">
        <v>308</v>
      </c>
      <c r="C23" s="201" t="s">
        <v>437</v>
      </c>
      <c r="D23" s="186">
        <v>29279</v>
      </c>
      <c r="E23" s="189" t="s">
        <v>92</v>
      </c>
      <c r="F23" s="87" t="s">
        <v>12</v>
      </c>
      <c r="G23" s="50" t="s">
        <v>957</v>
      </c>
      <c r="H23" s="29"/>
      <c r="I23" s="200" t="s">
        <v>312</v>
      </c>
      <c r="J23" s="201" t="s">
        <v>332</v>
      </c>
      <c r="K23" s="298">
        <v>5</v>
      </c>
      <c r="L23" s="196">
        <v>201</v>
      </c>
      <c r="M23" s="197" t="s">
        <v>708</v>
      </c>
      <c r="N23" s="189" t="s">
        <v>15</v>
      </c>
      <c r="O23" s="196" t="s">
        <v>289</v>
      </c>
      <c r="P23" s="299">
        <v>1</v>
      </c>
      <c r="Q23" s="293">
        <v>23.37</v>
      </c>
      <c r="R23" s="360"/>
      <c r="S23" s="95"/>
    </row>
    <row r="24" spans="1:19" s="24" customFormat="1" ht="24.95" customHeight="1">
      <c r="A24" s="3"/>
      <c r="B24" s="86">
        <v>486</v>
      </c>
      <c r="C24" s="185" t="s">
        <v>703</v>
      </c>
      <c r="D24" s="186">
        <v>33610</v>
      </c>
      <c r="E24" s="185" t="s">
        <v>9</v>
      </c>
      <c r="F24" s="187" t="s">
        <v>12</v>
      </c>
      <c r="G24" s="50" t="s">
        <v>951</v>
      </c>
      <c r="H24" s="21"/>
      <c r="I24" s="188" t="s">
        <v>312</v>
      </c>
      <c r="J24" s="185" t="s">
        <v>723</v>
      </c>
      <c r="K24" s="298">
        <v>3</v>
      </c>
      <c r="L24" s="87">
        <v>14</v>
      </c>
      <c r="M24" s="191" t="s">
        <v>707</v>
      </c>
      <c r="N24" s="191" t="s">
        <v>36</v>
      </c>
      <c r="O24" s="87" t="s">
        <v>289</v>
      </c>
      <c r="P24" s="299">
        <v>2</v>
      </c>
      <c r="Q24" s="293">
        <v>23.83</v>
      </c>
      <c r="R24" s="360"/>
      <c r="S24" s="95"/>
    </row>
    <row r="25" spans="1:19" s="24" customFormat="1" ht="24.95" customHeight="1">
      <c r="A25" s="3"/>
      <c r="B25" s="86">
        <v>90</v>
      </c>
      <c r="C25" s="185" t="s">
        <v>796</v>
      </c>
      <c r="D25" s="186">
        <v>33653</v>
      </c>
      <c r="E25" s="185" t="s">
        <v>9</v>
      </c>
      <c r="F25" s="87" t="s">
        <v>12</v>
      </c>
      <c r="G25" s="50" t="s">
        <v>951</v>
      </c>
      <c r="H25" s="29"/>
      <c r="I25" s="200" t="s">
        <v>312</v>
      </c>
      <c r="J25" s="185" t="s">
        <v>803</v>
      </c>
      <c r="K25" s="298">
        <v>6</v>
      </c>
      <c r="L25" s="188">
        <v>192</v>
      </c>
      <c r="M25" s="193" t="s">
        <v>712</v>
      </c>
      <c r="N25" s="189" t="s">
        <v>91</v>
      </c>
      <c r="O25" s="188" t="s">
        <v>289</v>
      </c>
      <c r="P25" s="299">
        <v>3</v>
      </c>
      <c r="Q25" s="293">
        <v>23.87</v>
      </c>
      <c r="R25" s="360"/>
      <c r="S25" s="95"/>
    </row>
    <row r="26" spans="1:19" s="24" customFormat="1" ht="24.95" customHeight="1">
      <c r="A26" s="3"/>
      <c r="B26" s="200">
        <v>301</v>
      </c>
      <c r="C26" s="201" t="s">
        <v>709</v>
      </c>
      <c r="D26" s="186">
        <v>30603</v>
      </c>
      <c r="E26" s="189" t="s">
        <v>92</v>
      </c>
      <c r="F26" s="474" t="s">
        <v>10</v>
      </c>
      <c r="G26" s="50" t="s">
        <v>951</v>
      </c>
      <c r="H26" s="29"/>
      <c r="I26" s="188" t="s">
        <v>312</v>
      </c>
      <c r="J26" s="201" t="s">
        <v>728</v>
      </c>
      <c r="K26" s="298">
        <v>2</v>
      </c>
      <c r="L26" s="86">
        <v>500</v>
      </c>
      <c r="M26" s="185" t="s">
        <v>862</v>
      </c>
      <c r="N26" s="185" t="s">
        <v>9</v>
      </c>
      <c r="O26" s="187" t="s">
        <v>289</v>
      </c>
      <c r="P26" s="299">
        <v>4</v>
      </c>
      <c r="Q26" s="293">
        <v>23.94</v>
      </c>
      <c r="R26" s="360"/>
      <c r="S26" s="95"/>
    </row>
    <row r="27" spans="1:19" s="24" customFormat="1" ht="24.95" customHeight="1">
      <c r="A27" s="3"/>
      <c r="B27" s="11"/>
      <c r="C27" s="28"/>
      <c r="D27" s="29"/>
      <c r="E27" s="28"/>
      <c r="F27" s="20"/>
      <c r="G27" s="112"/>
      <c r="H27" s="29"/>
      <c r="I27" s="22"/>
      <c r="J27" s="28"/>
      <c r="K27" s="298">
        <v>7</v>
      </c>
      <c r="L27" s="200">
        <v>302</v>
      </c>
      <c r="M27" s="201" t="s">
        <v>741</v>
      </c>
      <c r="N27" s="189" t="s">
        <v>92</v>
      </c>
      <c r="O27" s="188" t="s">
        <v>289</v>
      </c>
      <c r="P27" s="50">
        <v>5</v>
      </c>
      <c r="Q27" s="293">
        <v>24.11</v>
      </c>
      <c r="R27" s="360"/>
      <c r="S27" s="95"/>
    </row>
    <row r="28" spans="1:19" s="24" customFormat="1" ht="24.95" customHeight="1">
      <c r="A28" s="3"/>
      <c r="B28" s="11"/>
      <c r="C28" s="28"/>
      <c r="D28" s="29"/>
      <c r="E28" s="28"/>
      <c r="F28" s="20"/>
      <c r="G28" s="112"/>
      <c r="H28" s="29"/>
      <c r="I28" s="22"/>
      <c r="J28" s="28"/>
      <c r="K28" s="298">
        <v>4</v>
      </c>
      <c r="L28" s="188">
        <v>113</v>
      </c>
      <c r="M28" s="226" t="s">
        <v>864</v>
      </c>
      <c r="N28" s="189" t="s">
        <v>90</v>
      </c>
      <c r="O28" s="229" t="s">
        <v>289</v>
      </c>
      <c r="P28" s="299">
        <v>6</v>
      </c>
      <c r="Q28" s="293">
        <v>27.14</v>
      </c>
      <c r="R28" s="360"/>
      <c r="S28" s="95"/>
    </row>
    <row r="29" spans="1:19" s="24" customFormat="1" ht="24.95" customHeight="1">
      <c r="A29" s="3"/>
      <c r="B29" s="11"/>
      <c r="C29" s="28"/>
      <c r="D29" s="29"/>
      <c r="E29" s="28"/>
      <c r="F29" s="20"/>
      <c r="G29" s="112"/>
      <c r="H29" s="29"/>
      <c r="I29" s="22"/>
      <c r="J29" s="28"/>
      <c r="K29" s="298"/>
      <c r="L29" s="11"/>
      <c r="M29" s="28"/>
      <c r="N29" s="294"/>
      <c r="O29" s="390"/>
      <c r="P29" s="299"/>
      <c r="Q29" s="293"/>
      <c r="R29" s="360"/>
      <c r="S29" s="95"/>
    </row>
    <row r="31" spans="1:19">
      <c r="D31" s="1" t="s">
        <v>951</v>
      </c>
      <c r="E31" s="1"/>
      <c r="F31" s="1" t="s">
        <v>952</v>
      </c>
      <c r="G31" s="1"/>
    </row>
    <row r="32" spans="1:19">
      <c r="D32" s="1" t="s">
        <v>953</v>
      </c>
      <c r="E32" s="1"/>
      <c r="F32" s="1" t="s">
        <v>954</v>
      </c>
      <c r="G32" s="1"/>
    </row>
    <row r="33" spans="3:12" ht="18.75">
      <c r="D33" s="1" t="s">
        <v>955</v>
      </c>
      <c r="E33" s="1"/>
      <c r="F33" s="1" t="s">
        <v>956</v>
      </c>
      <c r="G33" s="1"/>
      <c r="K33" s="1">
        <v>2</v>
      </c>
      <c r="L33" s="167" t="s">
        <v>9</v>
      </c>
    </row>
    <row r="34" spans="3:12" ht="18.75">
      <c r="D34" s="1" t="s">
        <v>957</v>
      </c>
      <c r="E34" s="1"/>
      <c r="F34" s="1" t="s">
        <v>958</v>
      </c>
      <c r="G34" s="1"/>
      <c r="K34" s="1">
        <v>4</v>
      </c>
      <c r="L34" s="167" t="s">
        <v>90</v>
      </c>
    </row>
    <row r="35" spans="3:12" ht="18.75">
      <c r="K35" s="1">
        <v>6</v>
      </c>
      <c r="L35" s="167" t="s">
        <v>91</v>
      </c>
    </row>
    <row r="36" spans="3:12" ht="18.75">
      <c r="K36" s="1">
        <v>5</v>
      </c>
      <c r="L36" s="167" t="s">
        <v>15</v>
      </c>
    </row>
    <row r="37" spans="3:12" ht="18.75">
      <c r="K37" s="1">
        <v>8</v>
      </c>
      <c r="L37" s="167" t="s">
        <v>20</v>
      </c>
    </row>
    <row r="38" spans="3:12" ht="18.75">
      <c r="K38" s="1">
        <v>7</v>
      </c>
      <c r="L38" s="167" t="s">
        <v>92</v>
      </c>
    </row>
    <row r="39" spans="3:12" ht="18.75">
      <c r="K39" s="1">
        <v>3</v>
      </c>
      <c r="L39" s="167" t="s">
        <v>36</v>
      </c>
    </row>
    <row r="40" spans="3:12" ht="28.5">
      <c r="C40" s="176" t="s">
        <v>131</v>
      </c>
      <c r="D40" s="176" t="s">
        <v>21</v>
      </c>
      <c r="E40" s="176" t="s">
        <v>132</v>
      </c>
      <c r="F40" s="176" t="s">
        <v>133</v>
      </c>
      <c r="G40" s="176" t="s">
        <v>134</v>
      </c>
      <c r="H40" s="176" t="s">
        <v>135</v>
      </c>
      <c r="I40" s="176" t="s">
        <v>136</v>
      </c>
      <c r="J40" s="176" t="s">
        <v>137</v>
      </c>
      <c r="K40" s="176" t="s">
        <v>138</v>
      </c>
    </row>
    <row r="41" spans="3:12">
      <c r="C41" s="177" t="s">
        <v>130</v>
      </c>
      <c r="D41" s="178" t="s">
        <v>140</v>
      </c>
      <c r="E41" s="178">
        <v>25.3</v>
      </c>
      <c r="F41" s="178">
        <v>26.8</v>
      </c>
      <c r="G41" s="178">
        <v>28.5</v>
      </c>
      <c r="H41" s="178">
        <v>31</v>
      </c>
      <c r="I41" s="178">
        <v>33</v>
      </c>
      <c r="J41" s="178">
        <v>35</v>
      </c>
      <c r="K41" s="178">
        <v>37</v>
      </c>
    </row>
    <row r="42" spans="3:12">
      <c r="C42" s="176">
        <v>22.97</v>
      </c>
      <c r="D42" s="176">
        <v>24.24</v>
      </c>
      <c r="E42" s="176">
        <v>25.54</v>
      </c>
      <c r="F42" s="176">
        <v>27.04</v>
      </c>
      <c r="G42" s="176">
        <v>28.74</v>
      </c>
      <c r="H42" s="176">
        <v>31.24</v>
      </c>
      <c r="I42" s="176">
        <v>33.24</v>
      </c>
      <c r="J42" s="176">
        <v>35.24</v>
      </c>
      <c r="K42" s="176">
        <v>37.24</v>
      </c>
    </row>
  </sheetData>
  <sortState ref="B12:J22">
    <sortCondition ref="G12:G22"/>
  </sortState>
  <pageMargins left="0.51181102362204722" right="0.31496062992125984" top="0.74803149606299213" bottom="0.74803149606299213" header="0.31496062992125984" footer="0.31496062992125984"/>
  <pageSetup paperSize="9" scale="65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>
  <dimension ref="A2:S32"/>
  <sheetViews>
    <sheetView view="pageBreakPreview" zoomScale="60" zoomScalePageLayoutView="90" workbookViewId="0">
      <selection activeCell="G12" sqref="G12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9.42578125" style="98" customWidth="1"/>
    <col min="8" max="8" width="7.42578125" style="17" customWidth="1"/>
    <col min="9" max="9" width="7" style="17" customWidth="1"/>
    <col min="10" max="10" width="30" style="17" customWidth="1"/>
    <col min="11" max="11" width="7.42578125" style="1" customWidth="1"/>
    <col min="12" max="12" width="9.140625" style="1" customWidth="1"/>
    <col min="13" max="13" width="25.140625" style="1" customWidth="1"/>
    <col min="14" max="14" width="18" style="1" customWidth="1"/>
    <col min="15" max="15" width="6.42578125" style="108" customWidth="1"/>
    <col min="16" max="16" width="9.140625" style="104" customWidth="1"/>
    <col min="17" max="17" width="9.140625" style="48" customWidth="1"/>
    <col min="18" max="18" width="9.140625" style="118" customWidth="1"/>
    <col min="19" max="19" width="8.5703125" style="1" customWidth="1"/>
    <col min="20" max="16384" width="9.140625" style="1"/>
  </cols>
  <sheetData>
    <row r="2" spans="1:19" s="17" customFormat="1" ht="15">
      <c r="G2" s="98"/>
      <c r="O2" s="105"/>
      <c r="P2" s="101"/>
      <c r="Q2" s="51"/>
      <c r="R2" s="115"/>
    </row>
    <row r="3" spans="1:19" s="17" customFormat="1">
      <c r="D3" s="17" t="s">
        <v>46</v>
      </c>
      <c r="E3" s="173">
        <v>0.5625</v>
      </c>
      <c r="G3" s="98"/>
      <c r="M3" s="40"/>
      <c r="N3" s="17" t="s">
        <v>124</v>
      </c>
      <c r="O3" s="105"/>
      <c r="P3" s="101" t="s">
        <v>47</v>
      </c>
      <c r="Q3" s="98"/>
      <c r="R3" s="54">
        <v>20.63</v>
      </c>
    </row>
    <row r="4" spans="1:19" ht="15.75" customHeight="1">
      <c r="A4" s="38"/>
      <c r="B4" s="38"/>
      <c r="C4" s="38"/>
      <c r="D4" s="38"/>
      <c r="E4" s="38"/>
      <c r="F4" s="38"/>
      <c r="G4" s="109"/>
      <c r="H4" s="38"/>
      <c r="I4" s="38"/>
      <c r="J4" s="38"/>
      <c r="K4" s="78"/>
      <c r="L4" s="79"/>
      <c r="M4" s="81"/>
      <c r="N4" s="79"/>
      <c r="O4" s="106"/>
      <c r="P4" s="102"/>
      <c r="Q4" s="99"/>
      <c r="R4" s="116"/>
      <c r="S4" s="80"/>
    </row>
    <row r="5" spans="1:19" ht="67.5" customHeight="1">
      <c r="A5" s="35" t="s">
        <v>37</v>
      </c>
      <c r="B5" s="83" t="s">
        <v>0</v>
      </c>
      <c r="C5" s="84" t="s">
        <v>1</v>
      </c>
      <c r="D5" s="85" t="s">
        <v>2</v>
      </c>
      <c r="E5" s="83" t="s">
        <v>38</v>
      </c>
      <c r="F5" s="83" t="s">
        <v>4</v>
      </c>
      <c r="G5" s="110" t="s">
        <v>39</v>
      </c>
      <c r="H5" s="85" t="s">
        <v>40</v>
      </c>
      <c r="I5" s="85" t="s">
        <v>7</v>
      </c>
      <c r="J5" s="83" t="s">
        <v>8</v>
      </c>
      <c r="K5" s="92" t="s">
        <v>53</v>
      </c>
      <c r="L5" s="92" t="s">
        <v>42</v>
      </c>
      <c r="M5" s="93" t="s">
        <v>1</v>
      </c>
      <c r="N5" s="94" t="s">
        <v>38</v>
      </c>
      <c r="O5" s="107" t="s">
        <v>43</v>
      </c>
      <c r="P5" s="317" t="s">
        <v>50</v>
      </c>
      <c r="Q5" s="318" t="s">
        <v>39</v>
      </c>
      <c r="R5" s="355" t="s">
        <v>51</v>
      </c>
      <c r="S5" s="424" t="s">
        <v>52</v>
      </c>
    </row>
    <row r="6" spans="1:19" s="24" customFormat="1" ht="24.95" customHeight="1">
      <c r="A6" s="17">
        <v>1</v>
      </c>
      <c r="B6" s="264">
        <v>320</v>
      </c>
      <c r="C6" s="265" t="s">
        <v>659</v>
      </c>
      <c r="D6" s="258">
        <v>33266</v>
      </c>
      <c r="E6" s="268" t="s">
        <v>92</v>
      </c>
      <c r="F6" s="262" t="s">
        <v>12</v>
      </c>
      <c r="G6" s="475">
        <v>20.99</v>
      </c>
      <c r="H6" s="273" t="s">
        <v>11</v>
      </c>
      <c r="I6" s="260">
        <v>7</v>
      </c>
      <c r="J6" s="265" t="s">
        <v>685</v>
      </c>
      <c r="K6" s="38"/>
      <c r="L6" s="38"/>
      <c r="M6" s="332" t="s">
        <v>54</v>
      </c>
      <c r="N6" s="333" t="s">
        <v>1056</v>
      </c>
      <c r="O6" s="334"/>
      <c r="P6" s="335"/>
      <c r="Q6" s="331"/>
      <c r="R6" s="391"/>
      <c r="S6" s="392"/>
    </row>
    <row r="7" spans="1:19" s="24" customFormat="1" ht="24.95" customHeight="1">
      <c r="A7" s="17">
        <v>2</v>
      </c>
      <c r="B7" s="188">
        <v>125</v>
      </c>
      <c r="C7" s="189" t="s">
        <v>870</v>
      </c>
      <c r="D7" s="190">
        <v>33671</v>
      </c>
      <c r="E7" s="189" t="s">
        <v>90</v>
      </c>
      <c r="F7" s="188" t="s">
        <v>292</v>
      </c>
      <c r="G7" s="476">
        <v>22.17</v>
      </c>
      <c r="H7" s="21" t="s">
        <v>14</v>
      </c>
      <c r="I7" s="276">
        <v>6</v>
      </c>
      <c r="J7" s="191" t="s">
        <v>874</v>
      </c>
      <c r="K7" s="298">
        <v>6</v>
      </c>
      <c r="L7" s="86">
        <v>467</v>
      </c>
      <c r="M7" s="185" t="s">
        <v>813</v>
      </c>
      <c r="N7" s="185" t="s">
        <v>9</v>
      </c>
      <c r="O7" s="187" t="s">
        <v>312</v>
      </c>
      <c r="P7" s="299">
        <v>1</v>
      </c>
      <c r="Q7" s="293">
        <v>22.73</v>
      </c>
      <c r="R7" s="357"/>
      <c r="S7" s="95"/>
    </row>
    <row r="8" spans="1:19" s="24" customFormat="1" ht="24.95" customHeight="1">
      <c r="A8" s="3">
        <v>3</v>
      </c>
      <c r="B8" s="86">
        <v>53</v>
      </c>
      <c r="C8" s="185" t="s">
        <v>669</v>
      </c>
      <c r="D8" s="186">
        <v>34016</v>
      </c>
      <c r="E8" s="185" t="s">
        <v>9</v>
      </c>
      <c r="F8" s="87" t="s">
        <v>12</v>
      </c>
      <c r="G8" s="476">
        <v>22.22</v>
      </c>
      <c r="H8" s="21" t="s">
        <v>14</v>
      </c>
      <c r="I8" s="187" t="s">
        <v>745</v>
      </c>
      <c r="J8" s="185" t="s">
        <v>691</v>
      </c>
      <c r="K8" s="298">
        <v>7</v>
      </c>
      <c r="L8" s="86">
        <v>11</v>
      </c>
      <c r="M8" s="185" t="s">
        <v>679</v>
      </c>
      <c r="N8" s="185" t="s">
        <v>9</v>
      </c>
      <c r="O8" s="187" t="s">
        <v>312</v>
      </c>
      <c r="P8" s="299">
        <v>2</v>
      </c>
      <c r="Q8" s="293">
        <v>22.8</v>
      </c>
      <c r="R8" s="360"/>
      <c r="S8" s="95"/>
    </row>
    <row r="9" spans="1:19" s="24" customFormat="1" ht="24.95" customHeight="1">
      <c r="A9" s="3">
        <v>4</v>
      </c>
      <c r="B9" s="196">
        <v>224</v>
      </c>
      <c r="C9" s="197" t="s">
        <v>658</v>
      </c>
      <c r="D9" s="198">
        <v>34167</v>
      </c>
      <c r="E9" s="189" t="s">
        <v>15</v>
      </c>
      <c r="F9" s="199" t="s">
        <v>12</v>
      </c>
      <c r="G9" s="477">
        <v>22.46</v>
      </c>
      <c r="H9" s="29">
        <v>1</v>
      </c>
      <c r="I9" s="188">
        <v>4</v>
      </c>
      <c r="J9" s="197" t="s">
        <v>684</v>
      </c>
      <c r="K9" s="298">
        <v>4</v>
      </c>
      <c r="L9" s="87">
        <v>25</v>
      </c>
      <c r="M9" s="191" t="s">
        <v>873</v>
      </c>
      <c r="N9" s="191" t="s">
        <v>36</v>
      </c>
      <c r="O9" s="87" t="s">
        <v>312</v>
      </c>
      <c r="P9" s="299">
        <v>3</v>
      </c>
      <c r="Q9" s="293">
        <v>22.93</v>
      </c>
      <c r="R9" s="360"/>
      <c r="S9" s="95"/>
    </row>
    <row r="10" spans="1:19" s="24" customFormat="1" ht="24.95" customHeight="1">
      <c r="A10" s="3">
        <v>5</v>
      </c>
      <c r="B10" s="87">
        <v>22</v>
      </c>
      <c r="C10" s="191" t="s">
        <v>871</v>
      </c>
      <c r="D10" s="192">
        <v>33379</v>
      </c>
      <c r="E10" s="191" t="s">
        <v>36</v>
      </c>
      <c r="F10" s="87" t="s">
        <v>10</v>
      </c>
      <c r="G10" s="478">
        <v>22.88</v>
      </c>
      <c r="H10" s="29">
        <v>1</v>
      </c>
      <c r="I10" s="87">
        <v>3</v>
      </c>
      <c r="J10" s="191" t="s">
        <v>875</v>
      </c>
      <c r="K10" s="298">
        <v>5</v>
      </c>
      <c r="L10" s="222">
        <v>119</v>
      </c>
      <c r="M10" s="226" t="s">
        <v>671</v>
      </c>
      <c r="N10" s="189" t="s">
        <v>630</v>
      </c>
      <c r="O10" s="229" t="s">
        <v>312</v>
      </c>
      <c r="P10" s="299">
        <v>4</v>
      </c>
      <c r="Q10" s="293">
        <v>22.98</v>
      </c>
      <c r="R10" s="360"/>
      <c r="S10" s="95"/>
    </row>
    <row r="11" spans="1:19" s="24" customFormat="1" ht="24.95" customHeight="1">
      <c r="A11" s="3">
        <v>6</v>
      </c>
      <c r="B11" s="188">
        <v>200</v>
      </c>
      <c r="C11" s="193" t="s">
        <v>663</v>
      </c>
      <c r="D11" s="194">
        <v>30940</v>
      </c>
      <c r="E11" s="189" t="s">
        <v>91</v>
      </c>
      <c r="F11" s="195" t="s">
        <v>16</v>
      </c>
      <c r="G11" s="478">
        <v>29.72</v>
      </c>
      <c r="H11" s="29" t="s">
        <v>1134</v>
      </c>
      <c r="I11" s="188">
        <v>2</v>
      </c>
      <c r="J11" s="189" t="s">
        <v>592</v>
      </c>
      <c r="K11" s="298">
        <v>3</v>
      </c>
      <c r="L11" s="86">
        <v>25</v>
      </c>
      <c r="M11" s="185" t="s">
        <v>675</v>
      </c>
      <c r="N11" s="185" t="s">
        <v>9</v>
      </c>
      <c r="O11" s="187" t="s">
        <v>312</v>
      </c>
      <c r="P11" s="401" t="s">
        <v>951</v>
      </c>
      <c r="Q11" s="293"/>
      <c r="R11" s="360"/>
      <c r="S11" s="95"/>
    </row>
    <row r="12" spans="1:19" s="24" customFormat="1" ht="24.95" customHeight="1">
      <c r="A12" s="3"/>
      <c r="B12" s="86">
        <v>467</v>
      </c>
      <c r="C12" s="185" t="s">
        <v>813</v>
      </c>
      <c r="D12" s="186" t="s">
        <v>814</v>
      </c>
      <c r="E12" s="185" t="s">
        <v>9</v>
      </c>
      <c r="F12" s="87" t="s">
        <v>10</v>
      </c>
      <c r="G12" s="479">
        <v>22.73</v>
      </c>
      <c r="H12" s="29">
        <v>1</v>
      </c>
      <c r="I12" s="187" t="s">
        <v>312</v>
      </c>
      <c r="J12" s="185" t="s">
        <v>823</v>
      </c>
      <c r="K12" s="297">
        <v>2</v>
      </c>
      <c r="L12" s="86">
        <v>5</v>
      </c>
      <c r="M12" s="185" t="s">
        <v>872</v>
      </c>
      <c r="N12" s="185" t="s">
        <v>9</v>
      </c>
      <c r="O12" s="187" t="s">
        <v>312</v>
      </c>
      <c r="P12" s="401" t="s">
        <v>957</v>
      </c>
      <c r="Q12" s="293"/>
      <c r="R12" s="360"/>
      <c r="S12" s="95"/>
    </row>
    <row r="13" spans="1:19" s="24" customFormat="1" ht="24.95" customHeight="1">
      <c r="A13" s="3"/>
      <c r="B13" s="86">
        <v>11</v>
      </c>
      <c r="C13" s="185" t="s">
        <v>679</v>
      </c>
      <c r="D13" s="186">
        <v>33648</v>
      </c>
      <c r="E13" s="185" t="s">
        <v>9</v>
      </c>
      <c r="F13" s="87" t="s">
        <v>12</v>
      </c>
      <c r="G13" s="479">
        <v>22.8</v>
      </c>
      <c r="H13" s="29">
        <v>1</v>
      </c>
      <c r="I13" s="187" t="s">
        <v>312</v>
      </c>
      <c r="J13" s="185" t="s">
        <v>699</v>
      </c>
      <c r="K13" s="298"/>
      <c r="L13" s="11"/>
      <c r="M13" s="28" t="s">
        <v>55</v>
      </c>
      <c r="N13" s="294" t="s">
        <v>1115</v>
      </c>
      <c r="O13" s="390"/>
      <c r="P13" s="299"/>
      <c r="Q13" s="293"/>
      <c r="R13" s="360"/>
      <c r="S13" s="95"/>
    </row>
    <row r="14" spans="1:19" s="24" customFormat="1" ht="24.95" customHeight="1">
      <c r="A14" s="3"/>
      <c r="B14" s="87">
        <v>25</v>
      </c>
      <c r="C14" s="191" t="s">
        <v>873</v>
      </c>
      <c r="D14" s="192">
        <v>32986</v>
      </c>
      <c r="E14" s="191" t="s">
        <v>36</v>
      </c>
      <c r="F14" s="87" t="s">
        <v>16</v>
      </c>
      <c r="G14" s="479">
        <v>22.93</v>
      </c>
      <c r="H14" s="29">
        <v>1</v>
      </c>
      <c r="I14" s="87" t="s">
        <v>312</v>
      </c>
      <c r="J14" s="191" t="s">
        <v>877</v>
      </c>
      <c r="K14" s="298">
        <v>3</v>
      </c>
      <c r="L14" s="200">
        <v>320</v>
      </c>
      <c r="M14" s="201" t="s">
        <v>659</v>
      </c>
      <c r="N14" s="189" t="s">
        <v>92</v>
      </c>
      <c r="O14" s="188" t="s">
        <v>289</v>
      </c>
      <c r="P14" s="299">
        <v>1</v>
      </c>
      <c r="Q14" s="293">
        <v>20.99</v>
      </c>
      <c r="R14" s="360"/>
      <c r="S14" s="95"/>
    </row>
    <row r="15" spans="1:19" s="24" customFormat="1" ht="24.95" customHeight="1">
      <c r="A15" s="3"/>
      <c r="B15" s="222">
        <v>119</v>
      </c>
      <c r="C15" s="226" t="s">
        <v>671</v>
      </c>
      <c r="D15" s="223">
        <v>32440</v>
      </c>
      <c r="E15" s="189" t="s">
        <v>630</v>
      </c>
      <c r="F15" s="247"/>
      <c r="G15" s="479">
        <v>22.98</v>
      </c>
      <c r="H15" s="29">
        <v>1</v>
      </c>
      <c r="I15" s="229" t="s">
        <v>312</v>
      </c>
      <c r="J15" s="197" t="s">
        <v>693</v>
      </c>
      <c r="K15" s="298">
        <v>4</v>
      </c>
      <c r="L15" s="188">
        <v>125</v>
      </c>
      <c r="M15" s="189" t="s">
        <v>870</v>
      </c>
      <c r="N15" s="189" t="s">
        <v>90</v>
      </c>
      <c r="O15" s="276" t="s">
        <v>289</v>
      </c>
      <c r="P15" s="299">
        <v>2</v>
      </c>
      <c r="Q15" s="293">
        <v>22.17</v>
      </c>
      <c r="R15" s="360"/>
      <c r="S15" s="95"/>
    </row>
    <row r="16" spans="1:19" s="24" customFormat="1" ht="24.95" customHeight="1">
      <c r="A16" s="3"/>
      <c r="B16" s="86">
        <v>5</v>
      </c>
      <c r="C16" s="185" t="s">
        <v>872</v>
      </c>
      <c r="D16" s="186">
        <v>33757</v>
      </c>
      <c r="E16" s="185" t="s">
        <v>9</v>
      </c>
      <c r="F16" s="87" t="s">
        <v>12</v>
      </c>
      <c r="G16" s="401" t="s">
        <v>957</v>
      </c>
      <c r="H16" s="29"/>
      <c r="I16" s="187" t="s">
        <v>312</v>
      </c>
      <c r="J16" s="185" t="s">
        <v>876</v>
      </c>
      <c r="K16" s="298">
        <v>6</v>
      </c>
      <c r="L16" s="86">
        <v>53</v>
      </c>
      <c r="M16" s="185" t="s">
        <v>669</v>
      </c>
      <c r="N16" s="185" t="s">
        <v>9</v>
      </c>
      <c r="O16" s="187" t="s">
        <v>289</v>
      </c>
      <c r="P16" s="299">
        <v>3</v>
      </c>
      <c r="Q16" s="293">
        <v>22.22</v>
      </c>
      <c r="R16" s="360"/>
      <c r="S16" s="95"/>
    </row>
    <row r="17" spans="1:19" s="24" customFormat="1" ht="24.95" customHeight="1">
      <c r="A17" s="3"/>
      <c r="B17" s="86">
        <v>25</v>
      </c>
      <c r="C17" s="185" t="s">
        <v>675</v>
      </c>
      <c r="D17" s="186">
        <v>32363</v>
      </c>
      <c r="E17" s="185" t="s">
        <v>9</v>
      </c>
      <c r="F17" s="87" t="s">
        <v>10</v>
      </c>
      <c r="G17" s="401" t="s">
        <v>951</v>
      </c>
      <c r="H17" s="29"/>
      <c r="I17" s="187" t="s">
        <v>312</v>
      </c>
      <c r="J17" s="185" t="s">
        <v>696</v>
      </c>
      <c r="K17" s="298">
        <v>2</v>
      </c>
      <c r="L17" s="196">
        <v>224</v>
      </c>
      <c r="M17" s="197" t="s">
        <v>658</v>
      </c>
      <c r="N17" s="189" t="s">
        <v>15</v>
      </c>
      <c r="O17" s="188" t="s">
        <v>289</v>
      </c>
      <c r="P17" s="299">
        <v>4</v>
      </c>
      <c r="Q17" s="293">
        <v>22.46</v>
      </c>
      <c r="R17" s="360"/>
      <c r="S17" s="95"/>
    </row>
    <row r="18" spans="1:19" s="24" customFormat="1" ht="24.95" customHeight="1">
      <c r="A18" s="3"/>
      <c r="B18" s="11"/>
      <c r="C18" s="28"/>
      <c r="D18" s="29"/>
      <c r="E18" s="28"/>
      <c r="F18" s="20"/>
      <c r="G18" s="112"/>
      <c r="H18" s="29"/>
      <c r="I18" s="22"/>
      <c r="J18" s="28"/>
      <c r="K18" s="298">
        <v>7</v>
      </c>
      <c r="L18" s="87">
        <v>22</v>
      </c>
      <c r="M18" s="191" t="s">
        <v>871</v>
      </c>
      <c r="N18" s="191" t="s">
        <v>36</v>
      </c>
      <c r="O18" s="87" t="s">
        <v>289</v>
      </c>
      <c r="P18" s="299">
        <v>5</v>
      </c>
      <c r="Q18" s="293">
        <v>22.88</v>
      </c>
      <c r="R18" s="360"/>
      <c r="S18" s="95"/>
    </row>
    <row r="19" spans="1:19" s="24" customFormat="1" ht="24.95" customHeight="1">
      <c r="A19" s="3"/>
      <c r="B19" s="11"/>
      <c r="C19" s="28"/>
      <c r="D19" s="29"/>
      <c r="E19" s="28"/>
      <c r="F19" s="20"/>
      <c r="G19" s="112"/>
      <c r="H19" s="29"/>
      <c r="I19" s="22"/>
      <c r="J19" s="28"/>
      <c r="K19" s="298">
        <v>5</v>
      </c>
      <c r="L19" s="188">
        <v>200</v>
      </c>
      <c r="M19" s="193" t="s">
        <v>663</v>
      </c>
      <c r="N19" s="189" t="s">
        <v>91</v>
      </c>
      <c r="O19" s="188" t="s">
        <v>289</v>
      </c>
      <c r="P19" s="299">
        <v>6</v>
      </c>
      <c r="Q19" s="293">
        <v>29.72</v>
      </c>
      <c r="R19" s="360"/>
      <c r="S19" s="95"/>
    </row>
    <row r="21" spans="1:19">
      <c r="D21" s="1" t="s">
        <v>951</v>
      </c>
      <c r="E21" s="1"/>
      <c r="F21" s="1" t="s">
        <v>952</v>
      </c>
      <c r="G21" s="1"/>
    </row>
    <row r="22" spans="1:19">
      <c r="D22" s="1" t="s">
        <v>953</v>
      </c>
      <c r="E22" s="1"/>
      <c r="F22" s="1" t="s">
        <v>954</v>
      </c>
      <c r="G22" s="1"/>
    </row>
    <row r="23" spans="1:19" ht="18.75">
      <c r="D23" s="1" t="s">
        <v>955</v>
      </c>
      <c r="E23" s="1"/>
      <c r="F23" s="1" t="s">
        <v>956</v>
      </c>
      <c r="G23" s="1"/>
      <c r="K23" s="1">
        <v>7</v>
      </c>
      <c r="L23" s="167" t="s">
        <v>9</v>
      </c>
    </row>
    <row r="24" spans="1:19" ht="18.75">
      <c r="D24" s="1" t="s">
        <v>957</v>
      </c>
      <c r="E24" s="1"/>
      <c r="F24" s="1" t="s">
        <v>958</v>
      </c>
      <c r="G24" s="1"/>
      <c r="K24" s="1">
        <v>4</v>
      </c>
      <c r="L24" s="167" t="s">
        <v>90</v>
      </c>
    </row>
    <row r="25" spans="1:19" ht="18.75">
      <c r="K25" s="1">
        <v>5</v>
      </c>
      <c r="L25" s="167" t="s">
        <v>91</v>
      </c>
    </row>
    <row r="26" spans="1:19" ht="18.75">
      <c r="K26" s="1">
        <v>2</v>
      </c>
      <c r="L26" s="167" t="s">
        <v>15</v>
      </c>
    </row>
    <row r="27" spans="1:19" ht="18.75">
      <c r="K27" s="1">
        <v>6</v>
      </c>
      <c r="L27" s="167" t="s">
        <v>20</v>
      </c>
    </row>
    <row r="28" spans="1:19" ht="18.75">
      <c r="K28" s="1">
        <v>3</v>
      </c>
      <c r="L28" s="167" t="s">
        <v>92</v>
      </c>
    </row>
    <row r="29" spans="1:19" ht="18.75">
      <c r="K29" s="1">
        <v>8</v>
      </c>
      <c r="L29" s="167" t="s">
        <v>36</v>
      </c>
    </row>
    <row r="30" spans="1:19" ht="28.5">
      <c r="C30" s="176" t="s">
        <v>131</v>
      </c>
      <c r="D30" s="176" t="s">
        <v>21</v>
      </c>
      <c r="E30" s="176" t="s">
        <v>132</v>
      </c>
      <c r="F30" s="176" t="s">
        <v>133</v>
      </c>
      <c r="G30" s="176" t="s">
        <v>134</v>
      </c>
      <c r="H30" s="176" t="s">
        <v>135</v>
      </c>
      <c r="I30" s="176" t="s">
        <v>136</v>
      </c>
      <c r="J30" s="176" t="s">
        <v>137</v>
      </c>
      <c r="K30" s="176" t="s">
        <v>138</v>
      </c>
    </row>
    <row r="31" spans="1:19">
      <c r="C31" s="177" t="s">
        <v>130</v>
      </c>
      <c r="D31" s="178">
        <v>21.1</v>
      </c>
      <c r="E31" s="178">
        <v>22</v>
      </c>
      <c r="F31" s="178">
        <v>23</v>
      </c>
      <c r="G31" s="178">
        <v>24.2</v>
      </c>
      <c r="H31" s="178">
        <v>25.6</v>
      </c>
      <c r="I31" s="178">
        <v>28</v>
      </c>
      <c r="J31" s="178">
        <v>30.5</v>
      </c>
      <c r="K31" s="178">
        <v>34</v>
      </c>
    </row>
    <row r="32" spans="1:19">
      <c r="C32" s="177">
        <v>20.7</v>
      </c>
      <c r="D32" s="177">
        <v>21.34</v>
      </c>
      <c r="E32" s="177">
        <v>22.24</v>
      </c>
      <c r="F32" s="177">
        <v>23.24</v>
      </c>
      <c r="G32" s="177">
        <v>24.44</v>
      </c>
      <c r="H32" s="177">
        <v>25.84</v>
      </c>
      <c r="I32" s="177">
        <v>28.24</v>
      </c>
      <c r="J32" s="177">
        <v>30.74</v>
      </c>
      <c r="K32" s="177">
        <v>34.24</v>
      </c>
    </row>
  </sheetData>
  <sortState ref="A16:J17">
    <sortCondition ref="A16:A17"/>
  </sortState>
  <pageMargins left="0.51181102362204722" right="0.31496062992125984" top="0.74803149606299213" bottom="0.74803149606299213" header="0.31496062992125984" footer="0.31496062992125984"/>
  <pageSetup paperSize="9" scale="70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dimension ref="A2:S37"/>
  <sheetViews>
    <sheetView tabSelected="1" view="pageBreakPreview" zoomScale="60" zoomScalePageLayoutView="90" workbookViewId="0">
      <selection activeCell="I11" sqref="I11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9.42578125" style="98" customWidth="1"/>
    <col min="8" max="8" width="7.42578125" style="17" customWidth="1"/>
    <col min="9" max="9" width="8" style="17" customWidth="1"/>
    <col min="10" max="10" width="30" style="17" customWidth="1"/>
    <col min="11" max="11" width="7.42578125" style="1" customWidth="1"/>
    <col min="12" max="12" width="9.140625" style="1" customWidth="1"/>
    <col min="13" max="13" width="26.28515625" style="1" customWidth="1"/>
    <col min="14" max="14" width="18" style="1" customWidth="1"/>
    <col min="15" max="15" width="6.42578125" style="108" customWidth="1"/>
    <col min="16" max="16" width="9.140625" style="104" customWidth="1"/>
    <col min="17" max="17" width="9.140625" style="48" customWidth="1"/>
    <col min="18" max="18" width="9.140625" style="118" customWidth="1"/>
    <col min="19" max="19" width="8.5703125" style="1" customWidth="1"/>
    <col min="20" max="16384" width="9.140625" style="1"/>
  </cols>
  <sheetData>
    <row r="2" spans="1:19" s="17" customFormat="1" ht="15">
      <c r="G2" s="98"/>
      <c r="O2" s="105"/>
      <c r="P2" s="101"/>
      <c r="Q2" s="51"/>
      <c r="R2" s="115"/>
    </row>
    <row r="3" spans="1:19" s="17" customFormat="1">
      <c r="D3" s="17" t="s">
        <v>46</v>
      </c>
      <c r="E3" s="173">
        <v>0.47222222222222227</v>
      </c>
      <c r="G3" s="98"/>
      <c r="M3" s="40"/>
      <c r="N3" s="17" t="s">
        <v>125</v>
      </c>
      <c r="O3" s="105"/>
      <c r="P3" s="101" t="s">
        <v>47</v>
      </c>
      <c r="Q3" s="98"/>
      <c r="R3" s="54">
        <v>10.92</v>
      </c>
    </row>
    <row r="4" spans="1:19" ht="15.75" customHeight="1">
      <c r="A4" s="38"/>
      <c r="B4" s="38"/>
      <c r="C4" s="38"/>
      <c r="D4" s="38"/>
      <c r="E4" s="38"/>
      <c r="F4" s="38"/>
      <c r="G4" s="109"/>
      <c r="H4" s="38"/>
      <c r="I4" s="38"/>
      <c r="J4" s="38"/>
      <c r="K4" s="78"/>
      <c r="L4" s="79"/>
      <c r="M4" s="81"/>
      <c r="N4" s="79"/>
      <c r="O4" s="106"/>
      <c r="P4" s="102"/>
      <c r="Q4" s="99"/>
      <c r="R4" s="116"/>
      <c r="S4" s="80"/>
    </row>
    <row r="5" spans="1:19" ht="67.5" customHeight="1">
      <c r="A5" s="35" t="s">
        <v>37</v>
      </c>
      <c r="B5" s="83" t="s">
        <v>0</v>
      </c>
      <c r="C5" s="84" t="s">
        <v>1</v>
      </c>
      <c r="D5" s="85" t="s">
        <v>2</v>
      </c>
      <c r="E5" s="83" t="s">
        <v>38</v>
      </c>
      <c r="F5" s="83" t="s">
        <v>4</v>
      </c>
      <c r="G5" s="110" t="s">
        <v>39</v>
      </c>
      <c r="H5" s="85" t="s">
        <v>40</v>
      </c>
      <c r="I5" s="85" t="s">
        <v>7</v>
      </c>
      <c r="J5" s="83" t="s">
        <v>8</v>
      </c>
      <c r="K5" s="92" t="s">
        <v>53</v>
      </c>
      <c r="L5" s="92" t="s">
        <v>42</v>
      </c>
      <c r="M5" s="93" t="s">
        <v>1</v>
      </c>
      <c r="N5" s="94" t="s">
        <v>38</v>
      </c>
      <c r="O5" s="107" t="s">
        <v>43</v>
      </c>
      <c r="P5" s="317" t="s">
        <v>50</v>
      </c>
      <c r="Q5" s="318" t="s">
        <v>39</v>
      </c>
      <c r="R5" s="355" t="s">
        <v>51</v>
      </c>
      <c r="S5" s="356" t="s">
        <v>52</v>
      </c>
    </row>
    <row r="6" spans="1:19" s="24" customFormat="1" ht="24.95" customHeight="1">
      <c r="A6" s="3">
        <v>1</v>
      </c>
      <c r="B6" s="89">
        <v>14</v>
      </c>
      <c r="C6" s="267" t="s">
        <v>707</v>
      </c>
      <c r="D6" s="436">
        <v>30784</v>
      </c>
      <c r="E6" s="267" t="s">
        <v>36</v>
      </c>
      <c r="F6" s="89" t="s">
        <v>12</v>
      </c>
      <c r="G6" s="293">
        <v>11.67</v>
      </c>
      <c r="H6" s="273" t="s">
        <v>11</v>
      </c>
      <c r="I6" s="89">
        <v>7</v>
      </c>
      <c r="J6" s="267" t="s">
        <v>726</v>
      </c>
      <c r="K6" s="38"/>
      <c r="L6" s="38"/>
      <c r="M6" s="332" t="s">
        <v>54</v>
      </c>
      <c r="N6" s="333" t="s">
        <v>1054</v>
      </c>
      <c r="O6" s="334"/>
      <c r="P6" s="335"/>
      <c r="Q6" s="331"/>
      <c r="R6" s="391"/>
      <c r="S6" s="392"/>
    </row>
    <row r="7" spans="1:19" s="24" customFormat="1" ht="24.95" customHeight="1">
      <c r="A7" s="3">
        <v>2</v>
      </c>
      <c r="B7" s="86">
        <v>67</v>
      </c>
      <c r="C7" s="185" t="s">
        <v>710</v>
      </c>
      <c r="D7" s="186" t="s">
        <v>711</v>
      </c>
      <c r="E7" s="185" t="s">
        <v>9</v>
      </c>
      <c r="F7" s="187" t="s">
        <v>12</v>
      </c>
      <c r="G7" s="293">
        <v>11.72</v>
      </c>
      <c r="H7" s="29" t="s">
        <v>14</v>
      </c>
      <c r="I7" s="188">
        <v>4</v>
      </c>
      <c r="J7" s="185" t="s">
        <v>729</v>
      </c>
      <c r="K7" s="388">
        <v>7</v>
      </c>
      <c r="L7" s="86">
        <v>97</v>
      </c>
      <c r="M7" s="185" t="s">
        <v>705</v>
      </c>
      <c r="N7" s="185" t="s">
        <v>9</v>
      </c>
      <c r="O7" s="187" t="s">
        <v>312</v>
      </c>
      <c r="P7" s="299">
        <v>1</v>
      </c>
      <c r="Q7" s="293">
        <v>12.16</v>
      </c>
      <c r="R7" s="357"/>
      <c r="S7" s="95"/>
    </row>
    <row r="8" spans="1:19" s="24" customFormat="1" ht="24.95" customHeight="1">
      <c r="A8" s="3">
        <v>3</v>
      </c>
      <c r="B8" s="196">
        <v>201</v>
      </c>
      <c r="C8" s="197" t="s">
        <v>708</v>
      </c>
      <c r="D8" s="198">
        <v>29429</v>
      </c>
      <c r="E8" s="189" t="s">
        <v>15</v>
      </c>
      <c r="F8" s="199" t="s">
        <v>10</v>
      </c>
      <c r="G8" s="293">
        <v>11.73</v>
      </c>
      <c r="H8" s="29" t="s">
        <v>11</v>
      </c>
      <c r="I8" s="188">
        <v>5</v>
      </c>
      <c r="J8" s="197" t="s">
        <v>727</v>
      </c>
      <c r="K8" s="388">
        <v>2</v>
      </c>
      <c r="L8" s="86">
        <v>62</v>
      </c>
      <c r="M8" s="185" t="s">
        <v>704</v>
      </c>
      <c r="N8" s="185" t="s">
        <v>9</v>
      </c>
      <c r="O8" s="188" t="s">
        <v>312</v>
      </c>
      <c r="P8" s="296">
        <v>2</v>
      </c>
      <c r="Q8" s="293">
        <v>12.6</v>
      </c>
      <c r="R8" s="360"/>
      <c r="S8" s="95"/>
    </row>
    <row r="9" spans="1:19" s="24" customFormat="1" ht="24.95" customHeight="1">
      <c r="A9" s="3">
        <v>4</v>
      </c>
      <c r="B9" s="200">
        <v>301</v>
      </c>
      <c r="C9" s="201" t="s">
        <v>709</v>
      </c>
      <c r="D9" s="186">
        <v>30603</v>
      </c>
      <c r="E9" s="189" t="s">
        <v>92</v>
      </c>
      <c r="F9" s="87" t="s">
        <v>10</v>
      </c>
      <c r="G9" s="293">
        <v>11.97</v>
      </c>
      <c r="H9" s="29" t="s">
        <v>14</v>
      </c>
      <c r="I9" s="188">
        <v>3</v>
      </c>
      <c r="J9" s="201" t="s">
        <v>728</v>
      </c>
      <c r="K9" s="389">
        <v>4</v>
      </c>
      <c r="L9" s="188">
        <v>300</v>
      </c>
      <c r="M9" s="226" t="s">
        <v>700</v>
      </c>
      <c r="N9" s="189" t="s">
        <v>20</v>
      </c>
      <c r="O9" s="188" t="s">
        <v>312</v>
      </c>
      <c r="P9" s="299">
        <v>3</v>
      </c>
      <c r="Q9" s="293">
        <v>12.78</v>
      </c>
      <c r="R9" s="360"/>
      <c r="S9" s="95"/>
    </row>
    <row r="10" spans="1:19" s="24" customFormat="1" ht="24.95" customHeight="1">
      <c r="A10" s="3">
        <v>5</v>
      </c>
      <c r="B10" s="188">
        <v>192</v>
      </c>
      <c r="C10" s="193" t="s">
        <v>712</v>
      </c>
      <c r="D10" s="194">
        <v>32385</v>
      </c>
      <c r="E10" s="189" t="s">
        <v>91</v>
      </c>
      <c r="F10" s="195" t="s">
        <v>16</v>
      </c>
      <c r="G10" s="293">
        <v>12.01</v>
      </c>
      <c r="H10" s="29" t="s">
        <v>14</v>
      </c>
      <c r="I10" s="188">
        <v>6</v>
      </c>
      <c r="J10" s="189" t="s">
        <v>730</v>
      </c>
      <c r="K10" s="388">
        <v>6</v>
      </c>
      <c r="L10" s="188">
        <v>190</v>
      </c>
      <c r="M10" s="189" t="s">
        <v>706</v>
      </c>
      <c r="N10" s="189" t="s">
        <v>91</v>
      </c>
      <c r="O10" s="188" t="s">
        <v>312</v>
      </c>
      <c r="P10" s="299">
        <v>4</v>
      </c>
      <c r="Q10" s="293">
        <v>12.82</v>
      </c>
      <c r="R10" s="360"/>
      <c r="S10" s="95"/>
    </row>
    <row r="11" spans="1:19" s="24" customFormat="1" ht="24.95" customHeight="1">
      <c r="A11" s="17"/>
      <c r="B11" s="86">
        <v>61</v>
      </c>
      <c r="C11" s="185" t="s">
        <v>719</v>
      </c>
      <c r="D11" s="186">
        <v>32339</v>
      </c>
      <c r="E11" s="185" t="s">
        <v>9</v>
      </c>
      <c r="F11" s="87" t="s">
        <v>10</v>
      </c>
      <c r="G11" s="293">
        <v>11.77</v>
      </c>
      <c r="H11" s="29" t="s">
        <v>11</v>
      </c>
      <c r="I11" s="187" t="s">
        <v>312</v>
      </c>
      <c r="J11" s="185" t="s">
        <v>734</v>
      </c>
      <c r="K11" s="388">
        <v>3</v>
      </c>
      <c r="L11" s="86">
        <v>51</v>
      </c>
      <c r="M11" s="185" t="s">
        <v>701</v>
      </c>
      <c r="N11" s="185" t="s">
        <v>9</v>
      </c>
      <c r="O11" s="188" t="s">
        <v>312</v>
      </c>
      <c r="P11" s="299">
        <v>5</v>
      </c>
      <c r="Q11" s="293">
        <v>12.96</v>
      </c>
      <c r="R11" s="360"/>
      <c r="S11" s="95"/>
    </row>
    <row r="12" spans="1:19" s="24" customFormat="1" ht="24.95" customHeight="1">
      <c r="A12" s="17"/>
      <c r="B12" s="86">
        <v>70</v>
      </c>
      <c r="C12" s="185" t="s">
        <v>716</v>
      </c>
      <c r="D12" s="186" t="s">
        <v>717</v>
      </c>
      <c r="E12" s="185" t="s">
        <v>9</v>
      </c>
      <c r="F12" s="187" t="s">
        <v>12</v>
      </c>
      <c r="G12" s="293">
        <v>11.93</v>
      </c>
      <c r="H12" s="29" t="s">
        <v>14</v>
      </c>
      <c r="I12" s="200" t="s">
        <v>312</v>
      </c>
      <c r="J12" s="185" t="s">
        <v>733</v>
      </c>
      <c r="K12" s="388">
        <v>4</v>
      </c>
      <c r="L12" s="86">
        <v>486</v>
      </c>
      <c r="M12" s="185" t="s">
        <v>703</v>
      </c>
      <c r="N12" s="185" t="s">
        <v>9</v>
      </c>
      <c r="O12" s="188" t="s">
        <v>312</v>
      </c>
      <c r="P12" s="299">
        <v>6</v>
      </c>
      <c r="Q12" s="293">
        <v>13.05</v>
      </c>
      <c r="R12" s="360"/>
      <c r="S12" s="95"/>
    </row>
    <row r="13" spans="1:19" s="24" customFormat="1" ht="24.95" customHeight="1">
      <c r="A13" s="3"/>
      <c r="B13" s="86">
        <v>97</v>
      </c>
      <c r="C13" s="185" t="s">
        <v>705</v>
      </c>
      <c r="D13" s="186">
        <v>32938</v>
      </c>
      <c r="E13" s="185" t="s">
        <v>9</v>
      </c>
      <c r="F13" s="87" t="s">
        <v>10</v>
      </c>
      <c r="G13" s="187">
        <v>12.16</v>
      </c>
      <c r="H13" s="29" t="s">
        <v>14</v>
      </c>
      <c r="I13" s="187" t="s">
        <v>312</v>
      </c>
      <c r="J13" s="185" t="s">
        <v>724</v>
      </c>
      <c r="K13" s="388"/>
      <c r="L13" s="11"/>
      <c r="M13" s="28" t="s">
        <v>55</v>
      </c>
      <c r="N13" s="294" t="s">
        <v>1055</v>
      </c>
      <c r="O13" s="390"/>
      <c r="P13" s="299"/>
      <c r="Q13" s="293"/>
      <c r="R13" s="360"/>
      <c r="S13" s="95"/>
    </row>
    <row r="14" spans="1:19" s="24" customFormat="1" ht="24.95" customHeight="1">
      <c r="A14" s="3"/>
      <c r="B14" s="188">
        <v>151</v>
      </c>
      <c r="C14" s="193" t="s">
        <v>715</v>
      </c>
      <c r="D14" s="194">
        <v>33273</v>
      </c>
      <c r="E14" s="189" t="s">
        <v>91</v>
      </c>
      <c r="F14" s="195" t="s">
        <v>16</v>
      </c>
      <c r="G14" s="293">
        <v>12.46</v>
      </c>
      <c r="H14" s="29" t="s">
        <v>14</v>
      </c>
      <c r="I14" s="188" t="s">
        <v>312</v>
      </c>
      <c r="J14" s="189" t="s">
        <v>732</v>
      </c>
      <c r="K14" s="388">
        <v>6</v>
      </c>
      <c r="L14" s="86">
        <v>61</v>
      </c>
      <c r="M14" s="185" t="s">
        <v>719</v>
      </c>
      <c r="N14" s="185" t="s">
        <v>9</v>
      </c>
      <c r="O14" s="187" t="s">
        <v>312</v>
      </c>
      <c r="P14" s="299">
        <v>1</v>
      </c>
      <c r="Q14" s="293">
        <v>11.77</v>
      </c>
      <c r="R14" s="360"/>
      <c r="S14" s="95"/>
    </row>
    <row r="15" spans="1:19" s="24" customFormat="1" ht="24.95" customHeight="1">
      <c r="A15" s="3"/>
      <c r="B15" s="188">
        <v>157</v>
      </c>
      <c r="C15" s="193" t="s">
        <v>720</v>
      </c>
      <c r="D15" s="194">
        <v>34643</v>
      </c>
      <c r="E15" s="189" t="s">
        <v>91</v>
      </c>
      <c r="F15" s="195" t="s">
        <v>16</v>
      </c>
      <c r="G15" s="293">
        <v>12.52</v>
      </c>
      <c r="H15" s="29" t="s">
        <v>14</v>
      </c>
      <c r="I15" s="188" t="s">
        <v>312</v>
      </c>
      <c r="J15" s="189" t="s">
        <v>592</v>
      </c>
      <c r="K15" s="388">
        <v>4</v>
      </c>
      <c r="L15" s="86">
        <v>70</v>
      </c>
      <c r="M15" s="185" t="s">
        <v>716</v>
      </c>
      <c r="N15" s="185" t="s">
        <v>9</v>
      </c>
      <c r="O15" s="200" t="s">
        <v>312</v>
      </c>
      <c r="P15" s="299">
        <v>2</v>
      </c>
      <c r="Q15" s="293">
        <v>11.93</v>
      </c>
      <c r="R15" s="360"/>
      <c r="S15" s="95"/>
    </row>
    <row r="16" spans="1:19" s="24" customFormat="1" ht="24.95" customHeight="1">
      <c r="A16" s="3"/>
      <c r="B16" s="188">
        <v>186</v>
      </c>
      <c r="C16" s="193" t="s">
        <v>718</v>
      </c>
      <c r="D16" s="194">
        <v>33628</v>
      </c>
      <c r="E16" s="189" t="s">
        <v>91</v>
      </c>
      <c r="F16" s="195" t="s">
        <v>16</v>
      </c>
      <c r="G16" s="293">
        <v>12.59</v>
      </c>
      <c r="H16" s="29">
        <v>1</v>
      </c>
      <c r="I16" s="188" t="s">
        <v>312</v>
      </c>
      <c r="J16" s="189" t="s">
        <v>592</v>
      </c>
      <c r="K16" s="388">
        <v>3</v>
      </c>
      <c r="L16" s="188">
        <v>151</v>
      </c>
      <c r="M16" s="193" t="s">
        <v>715</v>
      </c>
      <c r="N16" s="189" t="s">
        <v>91</v>
      </c>
      <c r="O16" s="188" t="s">
        <v>312</v>
      </c>
      <c r="P16" s="299">
        <v>3</v>
      </c>
      <c r="Q16" s="293">
        <v>12.46</v>
      </c>
      <c r="R16" s="360"/>
      <c r="S16" s="95"/>
    </row>
    <row r="17" spans="1:19" s="24" customFormat="1" ht="24.95" customHeight="1">
      <c r="A17" s="3"/>
      <c r="B17" s="86">
        <v>62</v>
      </c>
      <c r="C17" s="185" t="s">
        <v>704</v>
      </c>
      <c r="D17" s="186">
        <v>33458</v>
      </c>
      <c r="E17" s="185" t="s">
        <v>9</v>
      </c>
      <c r="F17" s="187" t="s">
        <v>12</v>
      </c>
      <c r="G17" s="454">
        <v>12.6</v>
      </c>
      <c r="H17" s="29">
        <v>1</v>
      </c>
      <c r="I17" s="188" t="s">
        <v>312</v>
      </c>
      <c r="J17" s="185" t="s">
        <v>723</v>
      </c>
      <c r="K17" s="388">
        <v>7</v>
      </c>
      <c r="L17" s="188">
        <v>157</v>
      </c>
      <c r="M17" s="193" t="s">
        <v>720</v>
      </c>
      <c r="N17" s="189" t="s">
        <v>91</v>
      </c>
      <c r="O17" s="188" t="s">
        <v>312</v>
      </c>
      <c r="P17" s="299">
        <v>4</v>
      </c>
      <c r="Q17" s="293">
        <v>12.52</v>
      </c>
      <c r="R17" s="360"/>
      <c r="S17" s="95"/>
    </row>
    <row r="18" spans="1:19" s="24" customFormat="1" ht="24.95" customHeight="1">
      <c r="A18" s="3"/>
      <c r="B18" s="188">
        <v>300</v>
      </c>
      <c r="C18" s="226" t="s">
        <v>700</v>
      </c>
      <c r="D18" s="190">
        <v>33227</v>
      </c>
      <c r="E18" s="189" t="s">
        <v>20</v>
      </c>
      <c r="F18" s="87" t="s">
        <v>12</v>
      </c>
      <c r="G18" s="453">
        <v>12.78</v>
      </c>
      <c r="H18" s="21">
        <v>1</v>
      </c>
      <c r="I18" s="188" t="s">
        <v>312</v>
      </c>
      <c r="J18" s="263" t="s">
        <v>721</v>
      </c>
      <c r="K18" s="388">
        <v>5</v>
      </c>
      <c r="L18" s="188">
        <v>186</v>
      </c>
      <c r="M18" s="193" t="s">
        <v>718</v>
      </c>
      <c r="N18" s="189" t="s">
        <v>91</v>
      </c>
      <c r="O18" s="188" t="s">
        <v>312</v>
      </c>
      <c r="P18" s="299">
        <v>5</v>
      </c>
      <c r="Q18" s="293">
        <v>12.59</v>
      </c>
      <c r="R18" s="360"/>
      <c r="S18" s="95"/>
    </row>
    <row r="19" spans="1:19" s="24" customFormat="1" ht="24.95" customHeight="1">
      <c r="A19" s="3"/>
      <c r="B19" s="188">
        <v>190</v>
      </c>
      <c r="C19" s="189" t="s">
        <v>706</v>
      </c>
      <c r="D19" s="205">
        <v>32385</v>
      </c>
      <c r="E19" s="189" t="s">
        <v>91</v>
      </c>
      <c r="F19" s="87" t="s">
        <v>12</v>
      </c>
      <c r="G19" s="453">
        <v>12.82</v>
      </c>
      <c r="H19" s="29">
        <v>1</v>
      </c>
      <c r="I19" s="188" t="s">
        <v>312</v>
      </c>
      <c r="J19" s="189" t="s">
        <v>725</v>
      </c>
      <c r="K19" s="388">
        <v>2</v>
      </c>
      <c r="L19" s="86">
        <v>93</v>
      </c>
      <c r="M19" s="185" t="s">
        <v>713</v>
      </c>
      <c r="N19" s="185" t="s">
        <v>9</v>
      </c>
      <c r="O19" s="200" t="s">
        <v>312</v>
      </c>
      <c r="P19" s="400" t="s">
        <v>953</v>
      </c>
      <c r="Q19" s="293"/>
      <c r="R19" s="360"/>
      <c r="S19" s="95"/>
    </row>
    <row r="20" spans="1:19" s="24" customFormat="1" ht="24.95" customHeight="1">
      <c r="A20" s="3"/>
      <c r="B20" s="86">
        <v>51</v>
      </c>
      <c r="C20" s="185" t="s">
        <v>701</v>
      </c>
      <c r="D20" s="186" t="s">
        <v>702</v>
      </c>
      <c r="E20" s="185" t="s">
        <v>9</v>
      </c>
      <c r="F20" s="87" t="s">
        <v>12</v>
      </c>
      <c r="G20" s="187">
        <v>12.96</v>
      </c>
      <c r="H20" s="21">
        <v>1</v>
      </c>
      <c r="I20" s="188" t="s">
        <v>312</v>
      </c>
      <c r="J20" s="185" t="s">
        <v>722</v>
      </c>
      <c r="K20" s="388"/>
      <c r="L20" s="11"/>
      <c r="M20" s="28" t="s">
        <v>56</v>
      </c>
      <c r="N20" s="294" t="s">
        <v>1056</v>
      </c>
      <c r="O20" s="390"/>
      <c r="P20" s="299"/>
      <c r="Q20" s="293"/>
      <c r="R20" s="360"/>
      <c r="S20" s="95"/>
    </row>
    <row r="21" spans="1:19" s="24" customFormat="1" ht="24.95" customHeight="1">
      <c r="A21" s="3"/>
      <c r="B21" s="86">
        <v>486</v>
      </c>
      <c r="C21" s="185" t="s">
        <v>703</v>
      </c>
      <c r="D21" s="186">
        <v>33610</v>
      </c>
      <c r="E21" s="185" t="s">
        <v>9</v>
      </c>
      <c r="F21" s="187" t="s">
        <v>12</v>
      </c>
      <c r="G21" s="187">
        <v>13.05</v>
      </c>
      <c r="H21" s="29">
        <v>1</v>
      </c>
      <c r="I21" s="188" t="s">
        <v>312</v>
      </c>
      <c r="J21" s="185" t="s">
        <v>723</v>
      </c>
      <c r="K21" s="388">
        <v>2</v>
      </c>
      <c r="L21" s="87">
        <v>14</v>
      </c>
      <c r="M21" s="191" t="s">
        <v>707</v>
      </c>
      <c r="N21" s="191" t="s">
        <v>36</v>
      </c>
      <c r="O21" s="87" t="s">
        <v>289</v>
      </c>
      <c r="P21" s="299">
        <v>1</v>
      </c>
      <c r="Q21" s="293">
        <v>11.67</v>
      </c>
      <c r="R21" s="360"/>
      <c r="S21" s="95"/>
    </row>
    <row r="22" spans="1:19" s="24" customFormat="1" ht="24.95" customHeight="1">
      <c r="A22" s="3"/>
      <c r="B22" s="86">
        <v>93</v>
      </c>
      <c r="C22" s="185" t="s">
        <v>713</v>
      </c>
      <c r="D22" s="186" t="s">
        <v>714</v>
      </c>
      <c r="E22" s="185" t="s">
        <v>9</v>
      </c>
      <c r="F22" s="87" t="s">
        <v>12</v>
      </c>
      <c r="G22" s="401" t="s">
        <v>953</v>
      </c>
      <c r="H22" s="29"/>
      <c r="I22" s="200" t="s">
        <v>312</v>
      </c>
      <c r="J22" s="185" t="s">
        <v>731</v>
      </c>
      <c r="K22" s="388">
        <v>6</v>
      </c>
      <c r="L22" s="86">
        <v>67</v>
      </c>
      <c r="M22" s="185" t="s">
        <v>710</v>
      </c>
      <c r="N22" s="185" t="s">
        <v>9</v>
      </c>
      <c r="O22" s="188" t="s">
        <v>289</v>
      </c>
      <c r="P22" s="299">
        <v>2</v>
      </c>
      <c r="Q22" s="293">
        <v>11.72</v>
      </c>
      <c r="R22" s="360"/>
      <c r="S22" s="95"/>
    </row>
    <row r="23" spans="1:19" s="24" customFormat="1" ht="24.95" customHeight="1">
      <c r="A23" s="3"/>
      <c r="B23" s="11"/>
      <c r="C23" s="28"/>
      <c r="D23" s="29"/>
      <c r="E23" s="28"/>
      <c r="F23" s="20"/>
      <c r="G23" s="112"/>
      <c r="H23" s="29"/>
      <c r="I23" s="22"/>
      <c r="J23" s="28"/>
      <c r="K23" s="388">
        <v>3</v>
      </c>
      <c r="L23" s="196">
        <v>201</v>
      </c>
      <c r="M23" s="197" t="s">
        <v>708</v>
      </c>
      <c r="N23" s="189" t="s">
        <v>15</v>
      </c>
      <c r="O23" s="188" t="s">
        <v>289</v>
      </c>
      <c r="P23" s="299">
        <v>3</v>
      </c>
      <c r="Q23" s="293">
        <v>11.73</v>
      </c>
      <c r="R23" s="360"/>
      <c r="S23" s="95"/>
    </row>
    <row r="24" spans="1:19" s="24" customFormat="1" ht="24.95" customHeight="1">
      <c r="A24" s="3"/>
      <c r="B24" s="11"/>
      <c r="C24" s="28"/>
      <c r="D24" s="29"/>
      <c r="E24" s="28"/>
      <c r="F24" s="20"/>
      <c r="G24" s="112"/>
      <c r="H24" s="29"/>
      <c r="I24" s="22"/>
      <c r="J24" s="28"/>
      <c r="K24" s="388">
        <v>5</v>
      </c>
      <c r="L24" s="200">
        <v>301</v>
      </c>
      <c r="M24" s="201" t="s">
        <v>709</v>
      </c>
      <c r="N24" s="189" t="s">
        <v>92</v>
      </c>
      <c r="O24" s="188" t="s">
        <v>289</v>
      </c>
      <c r="P24" s="299">
        <v>4</v>
      </c>
      <c r="Q24" s="293">
        <v>11.97</v>
      </c>
      <c r="R24" s="360"/>
      <c r="S24" s="95"/>
    </row>
    <row r="25" spans="1:19" s="24" customFormat="1" ht="24.95" customHeight="1">
      <c r="A25" s="3"/>
      <c r="B25" s="11"/>
      <c r="C25" s="28"/>
      <c r="D25" s="29"/>
      <c r="E25" s="28"/>
      <c r="F25" s="20"/>
      <c r="G25" s="112"/>
      <c r="H25" s="29"/>
      <c r="I25" s="22"/>
      <c r="J25" s="28"/>
      <c r="K25" s="388">
        <v>4</v>
      </c>
      <c r="L25" s="188">
        <v>192</v>
      </c>
      <c r="M25" s="193" t="s">
        <v>712</v>
      </c>
      <c r="N25" s="189" t="s">
        <v>91</v>
      </c>
      <c r="O25" s="188" t="s">
        <v>289</v>
      </c>
      <c r="P25" s="299">
        <v>5</v>
      </c>
      <c r="Q25" s="293">
        <v>12.01</v>
      </c>
      <c r="R25" s="360"/>
      <c r="S25" s="95"/>
    </row>
    <row r="28" spans="1:19" ht="18.75">
      <c r="D28" s="1" t="s">
        <v>951</v>
      </c>
      <c r="E28" s="1"/>
      <c r="F28" s="1" t="s">
        <v>952</v>
      </c>
      <c r="G28" s="1"/>
      <c r="K28" s="1">
        <v>8</v>
      </c>
      <c r="L28" s="167" t="s">
        <v>9</v>
      </c>
    </row>
    <row r="29" spans="1:19" ht="18.75">
      <c r="D29" s="1" t="s">
        <v>953</v>
      </c>
      <c r="E29" s="1"/>
      <c r="F29" s="1" t="s">
        <v>954</v>
      </c>
      <c r="G29" s="1"/>
      <c r="K29" s="1">
        <v>3</v>
      </c>
      <c r="L29" s="167" t="s">
        <v>90</v>
      </c>
    </row>
    <row r="30" spans="1:19" ht="18.75">
      <c r="D30" s="1" t="s">
        <v>955</v>
      </c>
      <c r="E30" s="1"/>
      <c r="F30" s="1" t="s">
        <v>956</v>
      </c>
      <c r="G30" s="1"/>
      <c r="K30" s="1">
        <v>5</v>
      </c>
      <c r="L30" s="167" t="s">
        <v>91</v>
      </c>
    </row>
    <row r="31" spans="1:19" ht="18.75">
      <c r="D31" s="1" t="s">
        <v>957</v>
      </c>
      <c r="E31" s="1"/>
      <c r="F31" s="1" t="s">
        <v>958</v>
      </c>
      <c r="G31" s="1"/>
      <c r="K31" s="1">
        <v>4</v>
      </c>
      <c r="L31" s="167" t="s">
        <v>15</v>
      </c>
    </row>
    <row r="32" spans="1:19" ht="18.75">
      <c r="K32" s="1">
        <v>7</v>
      </c>
      <c r="L32" s="167" t="s">
        <v>20</v>
      </c>
    </row>
    <row r="33" spans="3:12" ht="18.75">
      <c r="K33" s="1">
        <v>6</v>
      </c>
      <c r="L33" s="167" t="s">
        <v>92</v>
      </c>
    </row>
    <row r="34" spans="3:12" ht="18.75">
      <c r="K34" s="1">
        <v>2</v>
      </c>
      <c r="L34" s="167" t="s">
        <v>36</v>
      </c>
    </row>
    <row r="35" spans="3:12" ht="28.5">
      <c r="C35" s="176" t="s">
        <v>131</v>
      </c>
      <c r="D35" s="176" t="s">
        <v>21</v>
      </c>
      <c r="E35" s="176" t="s">
        <v>132</v>
      </c>
      <c r="F35" s="176" t="s">
        <v>133</v>
      </c>
      <c r="G35" s="176" t="s">
        <v>134</v>
      </c>
      <c r="H35" s="176" t="s">
        <v>135</v>
      </c>
      <c r="I35" s="176" t="s">
        <v>136</v>
      </c>
      <c r="J35" s="176" t="s">
        <v>137</v>
      </c>
      <c r="K35" s="176" t="s">
        <v>138</v>
      </c>
    </row>
    <row r="36" spans="3:12">
      <c r="C36" s="178" t="s">
        <v>130</v>
      </c>
      <c r="D36" s="178" t="s">
        <v>139</v>
      </c>
      <c r="E36" s="178">
        <v>12.3</v>
      </c>
      <c r="F36" s="178">
        <v>13</v>
      </c>
      <c r="G36" s="178">
        <v>13.8</v>
      </c>
      <c r="H36" s="178">
        <v>14.8</v>
      </c>
      <c r="I36" s="178">
        <v>15.8</v>
      </c>
      <c r="J36" s="178">
        <v>17</v>
      </c>
      <c r="K36" s="178">
        <v>18</v>
      </c>
    </row>
    <row r="37" spans="3:12">
      <c r="C37" s="176">
        <v>11.3</v>
      </c>
      <c r="D37" s="176">
        <v>11.84</v>
      </c>
      <c r="E37" s="176">
        <v>12.54</v>
      </c>
      <c r="F37" s="176">
        <v>13.24</v>
      </c>
      <c r="G37" s="176">
        <v>14.04</v>
      </c>
      <c r="H37" s="176">
        <v>15.04</v>
      </c>
      <c r="I37" s="176">
        <v>16.04</v>
      </c>
      <c r="J37" s="176">
        <v>17.239999999999998</v>
      </c>
      <c r="K37" s="176">
        <v>18.239999999999998</v>
      </c>
    </row>
  </sheetData>
  <sortState ref="B6:J10">
    <sortCondition ref="G6:G10"/>
  </sortState>
  <pageMargins left="0.51181102362204722" right="0.31496062992125984" top="0.74803149606299213" bottom="0.74803149606299213" header="0.31496062992125984" footer="0.31496062992125984"/>
  <pageSetup paperSize="9" scale="71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2:S49"/>
  <sheetViews>
    <sheetView view="pageBreakPreview" zoomScale="60" zoomScalePageLayoutView="90" workbookViewId="0">
      <selection activeCell="C20" sqref="C20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9.42578125" style="98" customWidth="1"/>
    <col min="8" max="8" width="7.42578125" style="17" customWidth="1"/>
    <col min="9" max="9" width="7" style="17" customWidth="1"/>
    <col min="10" max="10" width="30" style="17" customWidth="1"/>
    <col min="11" max="11" width="6.85546875" style="1" customWidth="1"/>
    <col min="12" max="12" width="9.140625" style="1" customWidth="1"/>
    <col min="13" max="13" width="27.28515625" style="1" customWidth="1"/>
    <col min="14" max="14" width="18" style="1" customWidth="1"/>
    <col min="15" max="15" width="6.42578125" style="108" customWidth="1"/>
    <col min="16" max="16" width="9.140625" style="104" customWidth="1"/>
    <col min="17" max="17" width="9.140625" style="48" customWidth="1"/>
    <col min="18" max="18" width="9.140625" style="118" customWidth="1"/>
    <col min="19" max="19" width="8.5703125" style="1" customWidth="1"/>
    <col min="20" max="16384" width="9.140625" style="1"/>
  </cols>
  <sheetData>
    <row r="2" spans="1:19" s="17" customFormat="1" ht="15">
      <c r="G2" s="98"/>
      <c r="O2" s="105"/>
      <c r="P2" s="101"/>
      <c r="Q2" s="51"/>
      <c r="R2" s="115"/>
    </row>
    <row r="3" spans="1:19" s="17" customFormat="1">
      <c r="D3" s="17" t="s">
        <v>46</v>
      </c>
      <c r="E3" s="173">
        <v>0.4826388888888889</v>
      </c>
      <c r="G3" s="98"/>
      <c r="M3" s="40"/>
      <c r="N3" s="17" t="s">
        <v>126</v>
      </c>
      <c r="O3" s="105"/>
      <c r="P3" s="101" t="s">
        <v>47</v>
      </c>
      <c r="Q3" s="98"/>
      <c r="R3" s="54">
        <v>10.27</v>
      </c>
    </row>
    <row r="4" spans="1:19" ht="15.75" customHeight="1">
      <c r="A4" s="38"/>
      <c r="B4" s="38"/>
      <c r="C4" s="38"/>
      <c r="D4" s="38"/>
      <c r="E4" s="38"/>
      <c r="F4" s="38"/>
      <c r="G4" s="109"/>
      <c r="H4" s="38"/>
      <c r="I4" s="38"/>
      <c r="J4" s="38"/>
      <c r="K4" s="78"/>
      <c r="L4" s="79"/>
      <c r="M4" s="81"/>
      <c r="N4" s="79"/>
      <c r="O4" s="106"/>
      <c r="P4" s="102"/>
      <c r="Q4" s="99"/>
      <c r="R4" s="116"/>
      <c r="S4" s="80"/>
    </row>
    <row r="5" spans="1:19" ht="67.5" customHeight="1">
      <c r="A5" s="35" t="s">
        <v>37</v>
      </c>
      <c r="B5" s="83" t="s">
        <v>0</v>
      </c>
      <c r="C5" s="84" t="s">
        <v>1</v>
      </c>
      <c r="D5" s="85" t="s">
        <v>2</v>
      </c>
      <c r="E5" s="83" t="s">
        <v>38</v>
      </c>
      <c r="F5" s="83" t="s">
        <v>4</v>
      </c>
      <c r="G5" s="110" t="s">
        <v>39</v>
      </c>
      <c r="H5" s="85" t="s">
        <v>40</v>
      </c>
      <c r="I5" s="85" t="s">
        <v>7</v>
      </c>
      <c r="J5" s="83" t="s">
        <v>8</v>
      </c>
      <c r="K5" s="92" t="s">
        <v>53</v>
      </c>
      <c r="L5" s="92" t="s">
        <v>42</v>
      </c>
      <c r="M5" s="93" t="s">
        <v>1</v>
      </c>
      <c r="N5" s="94" t="s">
        <v>38</v>
      </c>
      <c r="O5" s="107" t="s">
        <v>43</v>
      </c>
      <c r="P5" s="317" t="s">
        <v>50</v>
      </c>
      <c r="Q5" s="318" t="s">
        <v>39</v>
      </c>
      <c r="R5" s="355" t="s">
        <v>51</v>
      </c>
      <c r="S5" s="356" t="s">
        <v>52</v>
      </c>
    </row>
    <row r="6" spans="1:19" s="24" customFormat="1" ht="24.95" customHeight="1">
      <c r="A6" s="17">
        <v>1</v>
      </c>
      <c r="B6" s="264">
        <v>320</v>
      </c>
      <c r="C6" s="265" t="s">
        <v>659</v>
      </c>
      <c r="D6" s="258">
        <v>33266</v>
      </c>
      <c r="E6" s="268" t="s">
        <v>92</v>
      </c>
      <c r="F6" s="262" t="s">
        <v>12</v>
      </c>
      <c r="G6" s="455">
        <v>10.59</v>
      </c>
      <c r="H6" s="273" t="s">
        <v>11</v>
      </c>
      <c r="I6" s="260">
        <v>7</v>
      </c>
      <c r="J6" s="265" t="s">
        <v>685</v>
      </c>
      <c r="K6" s="415"/>
      <c r="L6" s="38"/>
      <c r="M6" s="332" t="s">
        <v>54</v>
      </c>
      <c r="N6" s="333" t="s">
        <v>1057</v>
      </c>
      <c r="O6" s="334"/>
      <c r="P6" s="335"/>
      <c r="Q6" s="331"/>
      <c r="R6" s="391"/>
      <c r="S6" s="392"/>
    </row>
    <row r="7" spans="1:19" s="24" customFormat="1" ht="24.95" customHeight="1">
      <c r="A7" s="17">
        <v>2</v>
      </c>
      <c r="B7" s="86">
        <v>100</v>
      </c>
      <c r="C7" s="185" t="s">
        <v>661</v>
      </c>
      <c r="D7" s="186" t="s">
        <v>662</v>
      </c>
      <c r="E7" s="185" t="s">
        <v>9</v>
      </c>
      <c r="F7" s="195" t="s">
        <v>16</v>
      </c>
      <c r="G7" s="454">
        <v>10.75</v>
      </c>
      <c r="H7" s="29" t="s">
        <v>14</v>
      </c>
      <c r="I7" s="187" t="s">
        <v>749</v>
      </c>
      <c r="J7" s="185" t="s">
        <v>687</v>
      </c>
      <c r="K7" s="298">
        <v>6</v>
      </c>
      <c r="L7" s="86">
        <v>11</v>
      </c>
      <c r="M7" s="185" t="s">
        <v>679</v>
      </c>
      <c r="N7" s="185" t="s">
        <v>9</v>
      </c>
      <c r="O7" s="187" t="s">
        <v>312</v>
      </c>
      <c r="P7" s="299">
        <v>1</v>
      </c>
      <c r="Q7" s="293">
        <v>11.07</v>
      </c>
      <c r="R7" s="360"/>
      <c r="S7" s="95"/>
    </row>
    <row r="8" spans="1:19" s="24" customFormat="1" ht="24.95" customHeight="1">
      <c r="A8" s="3">
        <v>3</v>
      </c>
      <c r="B8" s="87">
        <v>11</v>
      </c>
      <c r="C8" s="191" t="s">
        <v>657</v>
      </c>
      <c r="D8" s="192">
        <v>33209</v>
      </c>
      <c r="E8" s="191" t="s">
        <v>36</v>
      </c>
      <c r="F8" s="87" t="s">
        <v>10</v>
      </c>
      <c r="G8" s="456">
        <v>10.83</v>
      </c>
      <c r="H8" s="29" t="s">
        <v>14</v>
      </c>
      <c r="I8" s="87">
        <v>5</v>
      </c>
      <c r="J8" s="191" t="s">
        <v>683</v>
      </c>
      <c r="K8" s="298">
        <v>7</v>
      </c>
      <c r="L8" s="86">
        <v>91</v>
      </c>
      <c r="M8" s="185" t="s">
        <v>680</v>
      </c>
      <c r="N8" s="185" t="s">
        <v>9</v>
      </c>
      <c r="O8" s="187" t="s">
        <v>312</v>
      </c>
      <c r="P8" s="299">
        <v>2</v>
      </c>
      <c r="Q8" s="293">
        <v>11.24</v>
      </c>
      <c r="R8" s="360"/>
      <c r="S8" s="95"/>
    </row>
    <row r="9" spans="1:19" s="24" customFormat="1" ht="24.95" customHeight="1">
      <c r="A9" s="3">
        <v>4</v>
      </c>
      <c r="B9" s="188">
        <v>252</v>
      </c>
      <c r="C9" s="189" t="s">
        <v>660</v>
      </c>
      <c r="D9" s="190">
        <v>31325</v>
      </c>
      <c r="E9" s="189" t="s">
        <v>20</v>
      </c>
      <c r="F9" s="187" t="s">
        <v>12</v>
      </c>
      <c r="G9" s="456">
        <v>10.91</v>
      </c>
      <c r="H9" s="29" t="s">
        <v>14</v>
      </c>
      <c r="I9" s="188">
        <v>4</v>
      </c>
      <c r="J9" s="191" t="s">
        <v>686</v>
      </c>
      <c r="K9" s="298">
        <v>3</v>
      </c>
      <c r="L9" s="188">
        <v>253</v>
      </c>
      <c r="M9" s="189" t="s">
        <v>677</v>
      </c>
      <c r="N9" s="189" t="s">
        <v>20</v>
      </c>
      <c r="O9" s="229" t="s">
        <v>312</v>
      </c>
      <c r="P9" s="299">
        <v>3</v>
      </c>
      <c r="Q9" s="293">
        <v>11.42</v>
      </c>
      <c r="R9" s="360"/>
      <c r="S9" s="95"/>
    </row>
    <row r="10" spans="1:19" s="24" customFormat="1" ht="24.95" customHeight="1">
      <c r="A10" s="3">
        <v>5</v>
      </c>
      <c r="B10" s="188">
        <v>124</v>
      </c>
      <c r="C10" s="189" t="s">
        <v>656</v>
      </c>
      <c r="D10" s="190">
        <v>30261</v>
      </c>
      <c r="E10" s="189" t="s">
        <v>90</v>
      </c>
      <c r="F10" s="247" t="s">
        <v>10</v>
      </c>
      <c r="G10" s="456">
        <v>10.95</v>
      </c>
      <c r="H10" s="29">
        <v>1</v>
      </c>
      <c r="I10" s="188">
        <v>3</v>
      </c>
      <c r="J10" s="191" t="s">
        <v>682</v>
      </c>
      <c r="K10" s="298">
        <v>5</v>
      </c>
      <c r="L10" s="86">
        <v>54</v>
      </c>
      <c r="M10" s="185" t="s">
        <v>415</v>
      </c>
      <c r="N10" s="185" t="s">
        <v>9</v>
      </c>
      <c r="O10" s="187" t="s">
        <v>312</v>
      </c>
      <c r="P10" s="299">
        <v>4</v>
      </c>
      <c r="Q10" s="293">
        <v>11.6</v>
      </c>
      <c r="R10" s="360"/>
      <c r="S10" s="95"/>
    </row>
    <row r="11" spans="1:19" s="24" customFormat="1" ht="24.95" customHeight="1">
      <c r="A11" s="3">
        <v>6</v>
      </c>
      <c r="B11" s="196">
        <v>224</v>
      </c>
      <c r="C11" s="197" t="s">
        <v>658</v>
      </c>
      <c r="D11" s="198">
        <v>34167</v>
      </c>
      <c r="E11" s="189" t="s">
        <v>15</v>
      </c>
      <c r="F11" s="199" t="s">
        <v>12</v>
      </c>
      <c r="G11" s="456">
        <v>11.2</v>
      </c>
      <c r="H11" s="29">
        <v>1</v>
      </c>
      <c r="I11" s="188">
        <v>2</v>
      </c>
      <c r="J11" s="197" t="s">
        <v>684</v>
      </c>
      <c r="K11" s="298">
        <v>4</v>
      </c>
      <c r="L11" s="86">
        <v>73</v>
      </c>
      <c r="M11" s="185" t="s">
        <v>678</v>
      </c>
      <c r="N11" s="185" t="s">
        <v>9</v>
      </c>
      <c r="O11" s="187" t="s">
        <v>312</v>
      </c>
      <c r="P11" s="299">
        <v>5</v>
      </c>
      <c r="Q11" s="293">
        <v>12.04</v>
      </c>
      <c r="R11" s="360"/>
      <c r="S11" s="95"/>
    </row>
    <row r="12" spans="1:19" s="24" customFormat="1" ht="24.95" customHeight="1">
      <c r="A12" s="3">
        <v>7</v>
      </c>
      <c r="B12" s="188">
        <v>200</v>
      </c>
      <c r="C12" s="193" t="s">
        <v>663</v>
      </c>
      <c r="D12" s="194">
        <v>30940</v>
      </c>
      <c r="E12" s="189" t="s">
        <v>91</v>
      </c>
      <c r="F12" s="195" t="s">
        <v>16</v>
      </c>
      <c r="G12" s="457">
        <v>11.32</v>
      </c>
      <c r="H12" s="29">
        <v>1</v>
      </c>
      <c r="I12" s="188">
        <v>1</v>
      </c>
      <c r="J12" s="189" t="s">
        <v>592</v>
      </c>
      <c r="K12" s="297">
        <v>2</v>
      </c>
      <c r="L12" s="200">
        <v>341</v>
      </c>
      <c r="M12" s="244" t="s">
        <v>676</v>
      </c>
      <c r="N12" s="189" t="s">
        <v>92</v>
      </c>
      <c r="O12" s="200" t="s">
        <v>312</v>
      </c>
      <c r="P12" s="296">
        <v>6</v>
      </c>
      <c r="Q12" s="293">
        <v>12.08</v>
      </c>
      <c r="R12" s="357"/>
      <c r="S12" s="95"/>
    </row>
    <row r="13" spans="1:19" s="24" customFormat="1" ht="24.95" customHeight="1">
      <c r="A13" s="3"/>
      <c r="B13" s="188">
        <v>251</v>
      </c>
      <c r="C13" s="189" t="s">
        <v>673</v>
      </c>
      <c r="D13" s="190">
        <v>33496</v>
      </c>
      <c r="E13" s="189" t="s">
        <v>20</v>
      </c>
      <c r="F13" s="87" t="s">
        <v>12</v>
      </c>
      <c r="G13" s="456">
        <v>10.89</v>
      </c>
      <c r="H13" s="29">
        <v>1</v>
      </c>
      <c r="I13" s="229" t="s">
        <v>312</v>
      </c>
      <c r="J13" s="191" t="s">
        <v>695</v>
      </c>
      <c r="K13" s="298"/>
      <c r="L13" s="11"/>
      <c r="M13" s="28" t="s">
        <v>55</v>
      </c>
      <c r="N13" s="294" t="s">
        <v>1058</v>
      </c>
      <c r="O13" s="390"/>
      <c r="P13" s="299"/>
      <c r="Q13" s="293"/>
      <c r="R13" s="360"/>
      <c r="S13" s="95"/>
    </row>
    <row r="14" spans="1:19" s="24" customFormat="1" ht="24.95" customHeight="1">
      <c r="A14" s="3"/>
      <c r="B14" s="87">
        <v>24</v>
      </c>
      <c r="C14" s="191" t="s">
        <v>665</v>
      </c>
      <c r="D14" s="192">
        <v>33142</v>
      </c>
      <c r="E14" s="191" t="s">
        <v>36</v>
      </c>
      <c r="F14" s="87" t="s">
        <v>10</v>
      </c>
      <c r="G14" s="456">
        <v>10.92</v>
      </c>
      <c r="H14" s="29">
        <v>1</v>
      </c>
      <c r="I14" s="87" t="s">
        <v>312</v>
      </c>
      <c r="J14" s="191" t="s">
        <v>683</v>
      </c>
      <c r="K14" s="298">
        <v>5</v>
      </c>
      <c r="L14" s="188">
        <v>251</v>
      </c>
      <c r="M14" s="189" t="s">
        <v>673</v>
      </c>
      <c r="N14" s="189" t="s">
        <v>20</v>
      </c>
      <c r="O14" s="229" t="s">
        <v>312</v>
      </c>
      <c r="P14" s="299">
        <v>1</v>
      </c>
      <c r="Q14" s="293">
        <v>10.89</v>
      </c>
      <c r="R14" s="360"/>
      <c r="S14" s="95"/>
    </row>
    <row r="15" spans="1:19" s="24" customFormat="1" ht="24.95" customHeight="1">
      <c r="A15" s="3"/>
      <c r="B15" s="86">
        <v>11</v>
      </c>
      <c r="C15" s="185" t="s">
        <v>679</v>
      </c>
      <c r="D15" s="186">
        <v>33648</v>
      </c>
      <c r="E15" s="185" t="s">
        <v>9</v>
      </c>
      <c r="F15" s="87" t="s">
        <v>12</v>
      </c>
      <c r="G15" s="454">
        <v>11.07</v>
      </c>
      <c r="H15" s="29">
        <v>1</v>
      </c>
      <c r="I15" s="187" t="s">
        <v>312</v>
      </c>
      <c r="J15" s="185" t="s">
        <v>699</v>
      </c>
      <c r="K15" s="298">
        <v>3</v>
      </c>
      <c r="L15" s="222">
        <v>119</v>
      </c>
      <c r="M15" s="226" t="s">
        <v>671</v>
      </c>
      <c r="N15" s="189" t="s">
        <v>630</v>
      </c>
      <c r="O15" s="229" t="s">
        <v>312</v>
      </c>
      <c r="P15" s="299">
        <v>2</v>
      </c>
      <c r="Q15" s="293">
        <v>11.17</v>
      </c>
      <c r="R15" s="360"/>
      <c r="S15" s="95"/>
    </row>
    <row r="16" spans="1:19" s="24" customFormat="1" ht="24.95" customHeight="1">
      <c r="A16" s="3"/>
      <c r="B16" s="86">
        <v>76</v>
      </c>
      <c r="C16" s="185" t="s">
        <v>667</v>
      </c>
      <c r="D16" s="186" t="s">
        <v>668</v>
      </c>
      <c r="E16" s="185" t="s">
        <v>9</v>
      </c>
      <c r="F16" s="87" t="s">
        <v>10</v>
      </c>
      <c r="G16" s="454">
        <v>11.08</v>
      </c>
      <c r="H16" s="29">
        <v>1</v>
      </c>
      <c r="I16" s="187" t="s">
        <v>312</v>
      </c>
      <c r="J16" s="185" t="s">
        <v>690</v>
      </c>
      <c r="K16" s="298">
        <v>4</v>
      </c>
      <c r="L16" s="200">
        <v>334</v>
      </c>
      <c r="M16" s="201" t="s">
        <v>672</v>
      </c>
      <c r="N16" s="189" t="s">
        <v>92</v>
      </c>
      <c r="O16" s="229" t="s">
        <v>312</v>
      </c>
      <c r="P16" s="299">
        <v>3</v>
      </c>
      <c r="Q16" s="293">
        <v>11.28</v>
      </c>
      <c r="R16" s="360"/>
      <c r="S16" s="95"/>
    </row>
    <row r="17" spans="1:19" s="24" customFormat="1" ht="24.95" customHeight="1">
      <c r="A17" s="3"/>
      <c r="B17" s="222">
        <v>119</v>
      </c>
      <c r="C17" s="226" t="s">
        <v>671</v>
      </c>
      <c r="D17" s="223">
        <v>32440</v>
      </c>
      <c r="E17" s="189" t="s">
        <v>630</v>
      </c>
      <c r="F17" s="247"/>
      <c r="G17" s="456">
        <v>11.17</v>
      </c>
      <c r="H17" s="29">
        <v>1</v>
      </c>
      <c r="I17" s="229" t="s">
        <v>312</v>
      </c>
      <c r="J17" s="197" t="s">
        <v>693</v>
      </c>
      <c r="K17" s="298">
        <v>7</v>
      </c>
      <c r="L17" s="86">
        <v>25</v>
      </c>
      <c r="M17" s="185" t="s">
        <v>675</v>
      </c>
      <c r="N17" s="185" t="s">
        <v>9</v>
      </c>
      <c r="O17" s="187" t="s">
        <v>312</v>
      </c>
      <c r="P17" s="299">
        <v>4</v>
      </c>
      <c r="Q17" s="293">
        <v>11.28</v>
      </c>
      <c r="R17" s="360"/>
      <c r="S17" s="95"/>
    </row>
    <row r="18" spans="1:19" s="24" customFormat="1" ht="24.95" customHeight="1">
      <c r="A18" s="3"/>
      <c r="B18" s="86">
        <v>91</v>
      </c>
      <c r="C18" s="185" t="s">
        <v>680</v>
      </c>
      <c r="D18" s="186" t="s">
        <v>681</v>
      </c>
      <c r="E18" s="185" t="s">
        <v>9</v>
      </c>
      <c r="F18" s="87" t="s">
        <v>12</v>
      </c>
      <c r="G18" s="454">
        <v>11.24</v>
      </c>
      <c r="H18" s="29">
        <v>1</v>
      </c>
      <c r="I18" s="187" t="s">
        <v>312</v>
      </c>
      <c r="J18" s="185" t="s">
        <v>471</v>
      </c>
      <c r="K18" s="298">
        <v>2</v>
      </c>
      <c r="L18" s="196">
        <v>243</v>
      </c>
      <c r="M18" s="197" t="s">
        <v>670</v>
      </c>
      <c r="N18" s="189" t="s">
        <v>15</v>
      </c>
      <c r="O18" s="196" t="s">
        <v>312</v>
      </c>
      <c r="P18" s="299">
        <v>5</v>
      </c>
      <c r="Q18" s="293">
        <v>11.53</v>
      </c>
      <c r="R18" s="360"/>
      <c r="S18" s="95"/>
    </row>
    <row r="19" spans="1:19" s="24" customFormat="1" ht="24.95" customHeight="1">
      <c r="A19" s="3"/>
      <c r="B19" s="200">
        <v>334</v>
      </c>
      <c r="C19" s="201" t="s">
        <v>672</v>
      </c>
      <c r="D19" s="186">
        <v>32248</v>
      </c>
      <c r="E19" s="189" t="s">
        <v>92</v>
      </c>
      <c r="F19" s="87" t="s">
        <v>12</v>
      </c>
      <c r="G19" s="456">
        <v>11.28</v>
      </c>
      <c r="H19" s="29">
        <v>1</v>
      </c>
      <c r="I19" s="229" t="s">
        <v>312</v>
      </c>
      <c r="J19" s="201" t="s">
        <v>694</v>
      </c>
      <c r="K19" s="298">
        <v>6</v>
      </c>
      <c r="L19" s="86">
        <v>90</v>
      </c>
      <c r="M19" s="185" t="s">
        <v>674</v>
      </c>
      <c r="N19" s="185" t="s">
        <v>9</v>
      </c>
      <c r="O19" s="187" t="s">
        <v>312</v>
      </c>
      <c r="P19" s="401" t="s">
        <v>951</v>
      </c>
      <c r="Q19" s="293"/>
      <c r="R19" s="360"/>
      <c r="S19" s="95"/>
    </row>
    <row r="20" spans="1:19" s="24" customFormat="1" ht="24.95" customHeight="1">
      <c r="A20" s="3"/>
      <c r="B20" s="86">
        <v>25</v>
      </c>
      <c r="C20" s="185" t="s">
        <v>675</v>
      </c>
      <c r="D20" s="186">
        <v>32363</v>
      </c>
      <c r="E20" s="185" t="s">
        <v>9</v>
      </c>
      <c r="F20" s="87" t="s">
        <v>10</v>
      </c>
      <c r="G20" s="454">
        <v>11.28</v>
      </c>
      <c r="H20" s="29">
        <v>1</v>
      </c>
      <c r="I20" s="187" t="s">
        <v>312</v>
      </c>
      <c r="J20" s="185" t="s">
        <v>696</v>
      </c>
      <c r="K20" s="298"/>
      <c r="L20" s="11"/>
      <c r="M20" s="28" t="s">
        <v>56</v>
      </c>
      <c r="N20" s="294" t="s">
        <v>1059</v>
      </c>
      <c r="O20" s="390"/>
      <c r="P20" s="299"/>
      <c r="Q20" s="293"/>
      <c r="R20" s="360"/>
      <c r="S20" s="95"/>
    </row>
    <row r="21" spans="1:19" s="24" customFormat="1" ht="24.95" customHeight="1">
      <c r="A21" s="3"/>
      <c r="B21" s="222">
        <v>122</v>
      </c>
      <c r="C21" s="189" t="s">
        <v>664</v>
      </c>
      <c r="D21" s="190">
        <v>33103</v>
      </c>
      <c r="E21" s="189" t="s">
        <v>90</v>
      </c>
      <c r="F21" s="247" t="s">
        <v>16</v>
      </c>
      <c r="G21" s="456">
        <v>11.3</v>
      </c>
      <c r="H21" s="29">
        <v>1</v>
      </c>
      <c r="I21" s="229" t="s">
        <v>312</v>
      </c>
      <c r="J21" s="191" t="s">
        <v>688</v>
      </c>
      <c r="K21" s="298">
        <v>4</v>
      </c>
      <c r="L21" s="87">
        <v>24</v>
      </c>
      <c r="M21" s="191" t="s">
        <v>665</v>
      </c>
      <c r="N21" s="191" t="s">
        <v>36</v>
      </c>
      <c r="O21" s="87" t="s">
        <v>312</v>
      </c>
      <c r="P21" s="299">
        <v>1</v>
      </c>
      <c r="Q21" s="293">
        <v>10.92</v>
      </c>
      <c r="R21" s="360"/>
      <c r="S21" s="95"/>
    </row>
    <row r="22" spans="1:19" s="24" customFormat="1" ht="24.95" customHeight="1">
      <c r="A22" s="3"/>
      <c r="B22" s="87">
        <v>44</v>
      </c>
      <c r="C22" s="191" t="s">
        <v>666</v>
      </c>
      <c r="D22" s="192">
        <v>33179</v>
      </c>
      <c r="E22" s="191" t="s">
        <v>36</v>
      </c>
      <c r="F22" s="87" t="s">
        <v>16</v>
      </c>
      <c r="G22" s="456">
        <v>11.42</v>
      </c>
      <c r="H22" s="29">
        <v>1</v>
      </c>
      <c r="I22" s="87" t="s">
        <v>312</v>
      </c>
      <c r="J22" s="191" t="s">
        <v>689</v>
      </c>
      <c r="K22" s="298">
        <v>6</v>
      </c>
      <c r="L22" s="86">
        <v>76</v>
      </c>
      <c r="M22" s="185" t="s">
        <v>667</v>
      </c>
      <c r="N22" s="185" t="s">
        <v>9</v>
      </c>
      <c r="O22" s="187" t="s">
        <v>312</v>
      </c>
      <c r="P22" s="299">
        <v>2</v>
      </c>
      <c r="Q22" s="293">
        <v>11.08</v>
      </c>
      <c r="R22" s="360"/>
      <c r="S22" s="95"/>
    </row>
    <row r="23" spans="1:19" s="24" customFormat="1" ht="24.95" customHeight="1">
      <c r="A23" s="3"/>
      <c r="B23" s="188">
        <v>253</v>
      </c>
      <c r="C23" s="189" t="s">
        <v>677</v>
      </c>
      <c r="D23" s="190">
        <v>33644</v>
      </c>
      <c r="E23" s="189" t="s">
        <v>20</v>
      </c>
      <c r="F23" s="195" t="s">
        <v>16</v>
      </c>
      <c r="G23" s="456">
        <v>11.42</v>
      </c>
      <c r="H23" s="29">
        <v>1</v>
      </c>
      <c r="I23" s="229" t="s">
        <v>312</v>
      </c>
      <c r="J23" s="191" t="s">
        <v>583</v>
      </c>
      <c r="K23" s="298">
        <v>3</v>
      </c>
      <c r="L23" s="222">
        <v>122</v>
      </c>
      <c r="M23" s="189" t="s">
        <v>664</v>
      </c>
      <c r="N23" s="189" t="s">
        <v>90</v>
      </c>
      <c r="O23" s="229" t="s">
        <v>312</v>
      </c>
      <c r="P23" s="299">
        <v>3</v>
      </c>
      <c r="Q23" s="293">
        <v>11.3</v>
      </c>
      <c r="R23" s="360"/>
      <c r="S23" s="95"/>
    </row>
    <row r="24" spans="1:19" s="24" customFormat="1" ht="24.95" customHeight="1">
      <c r="A24" s="3"/>
      <c r="B24" s="196">
        <v>243</v>
      </c>
      <c r="C24" s="197" t="s">
        <v>670</v>
      </c>
      <c r="D24" s="198">
        <v>33080</v>
      </c>
      <c r="E24" s="189" t="s">
        <v>15</v>
      </c>
      <c r="F24" s="199" t="s">
        <v>12</v>
      </c>
      <c r="G24" s="456">
        <v>11.53</v>
      </c>
      <c r="H24" s="29">
        <v>2</v>
      </c>
      <c r="I24" s="196" t="s">
        <v>312</v>
      </c>
      <c r="J24" s="197" t="s">
        <v>692</v>
      </c>
      <c r="K24" s="298">
        <v>5</v>
      </c>
      <c r="L24" s="87">
        <v>44</v>
      </c>
      <c r="M24" s="191" t="s">
        <v>666</v>
      </c>
      <c r="N24" s="191" t="s">
        <v>36</v>
      </c>
      <c r="O24" s="87" t="s">
        <v>312</v>
      </c>
      <c r="P24" s="299">
        <v>4</v>
      </c>
      <c r="Q24" s="293">
        <v>11.42</v>
      </c>
      <c r="R24" s="360"/>
      <c r="S24" s="95"/>
    </row>
    <row r="25" spans="1:19" s="24" customFormat="1" ht="24.95" customHeight="1">
      <c r="A25" s="3"/>
      <c r="B25" s="86">
        <v>54</v>
      </c>
      <c r="C25" s="185" t="s">
        <v>415</v>
      </c>
      <c r="D25" s="186">
        <v>33586</v>
      </c>
      <c r="E25" s="185" t="s">
        <v>9</v>
      </c>
      <c r="F25" s="87" t="s">
        <v>12</v>
      </c>
      <c r="G25" s="454">
        <v>11.6</v>
      </c>
      <c r="H25" s="29">
        <v>2</v>
      </c>
      <c r="I25" s="187" t="s">
        <v>312</v>
      </c>
      <c r="J25" s="185" t="s">
        <v>425</v>
      </c>
      <c r="K25" s="298">
        <v>7</v>
      </c>
      <c r="L25" s="86">
        <v>53</v>
      </c>
      <c r="M25" s="185" t="s">
        <v>669</v>
      </c>
      <c r="N25" s="185" t="s">
        <v>9</v>
      </c>
      <c r="O25" s="187" t="s">
        <v>312</v>
      </c>
      <c r="P25" s="401" t="s">
        <v>957</v>
      </c>
      <c r="Q25" s="293"/>
      <c r="R25" s="360"/>
      <c r="S25" s="95"/>
    </row>
    <row r="26" spans="1:19" s="24" customFormat="1" ht="24.95" customHeight="1">
      <c r="A26" s="3"/>
      <c r="B26" s="86">
        <v>73</v>
      </c>
      <c r="C26" s="185" t="s">
        <v>678</v>
      </c>
      <c r="D26" s="186">
        <v>34138</v>
      </c>
      <c r="E26" s="185" t="s">
        <v>9</v>
      </c>
      <c r="F26" s="87" t="s">
        <v>12</v>
      </c>
      <c r="G26" s="454">
        <v>12.04</v>
      </c>
      <c r="H26" s="29">
        <v>2</v>
      </c>
      <c r="I26" s="187" t="s">
        <v>312</v>
      </c>
      <c r="J26" s="185" t="s">
        <v>698</v>
      </c>
      <c r="K26" s="298"/>
      <c r="L26" s="11"/>
      <c r="M26" s="28" t="s">
        <v>57</v>
      </c>
      <c r="N26" s="294" t="s">
        <v>1060</v>
      </c>
      <c r="O26" s="390"/>
      <c r="P26" s="299"/>
      <c r="Q26" s="293"/>
      <c r="R26" s="360"/>
      <c r="S26" s="95"/>
    </row>
    <row r="27" spans="1:19" s="24" customFormat="1" ht="24.95" customHeight="1">
      <c r="A27" s="3"/>
      <c r="B27" s="200">
        <v>341</v>
      </c>
      <c r="C27" s="244" t="s">
        <v>676</v>
      </c>
      <c r="D27" s="245">
        <v>33309</v>
      </c>
      <c r="E27" s="189" t="s">
        <v>92</v>
      </c>
      <c r="F27" s="234" t="s">
        <v>12</v>
      </c>
      <c r="G27" s="456">
        <v>12.08</v>
      </c>
      <c r="H27" s="29">
        <v>3</v>
      </c>
      <c r="I27" s="200" t="s">
        <v>312</v>
      </c>
      <c r="J27" s="201" t="s">
        <v>697</v>
      </c>
      <c r="K27" s="393">
        <v>2</v>
      </c>
      <c r="L27" s="200">
        <v>320</v>
      </c>
      <c r="M27" s="201" t="s">
        <v>659</v>
      </c>
      <c r="N27" s="189" t="s">
        <v>92</v>
      </c>
      <c r="O27" s="188" t="s">
        <v>289</v>
      </c>
      <c r="P27" s="299">
        <v>1</v>
      </c>
      <c r="Q27" s="293">
        <v>10.59</v>
      </c>
      <c r="R27" s="360"/>
      <c r="S27" s="95"/>
    </row>
    <row r="28" spans="1:19" s="24" customFormat="1" ht="24.95" customHeight="1">
      <c r="A28" s="3"/>
      <c r="B28" s="86">
        <v>90</v>
      </c>
      <c r="C28" s="185" t="s">
        <v>674</v>
      </c>
      <c r="D28" s="186">
        <v>32948</v>
      </c>
      <c r="E28" s="185" t="s">
        <v>9</v>
      </c>
      <c r="F28" s="87" t="s">
        <v>12</v>
      </c>
      <c r="G28" s="401" t="s">
        <v>951</v>
      </c>
      <c r="H28" s="29"/>
      <c r="I28" s="187" t="s">
        <v>312</v>
      </c>
      <c r="J28" s="185" t="s">
        <v>471</v>
      </c>
      <c r="K28" s="393">
        <v>6</v>
      </c>
      <c r="L28" s="86">
        <v>100</v>
      </c>
      <c r="M28" s="185" t="s">
        <v>661</v>
      </c>
      <c r="N28" s="185" t="s">
        <v>9</v>
      </c>
      <c r="O28" s="187" t="s">
        <v>289</v>
      </c>
      <c r="P28" s="103">
        <v>2</v>
      </c>
      <c r="Q28" s="96">
        <v>10.75</v>
      </c>
      <c r="R28" s="360"/>
      <c r="S28" s="95"/>
    </row>
    <row r="29" spans="1:19" s="24" customFormat="1" ht="24.95" customHeight="1">
      <c r="A29" s="3"/>
      <c r="B29" s="86">
        <v>53</v>
      </c>
      <c r="C29" s="185" t="s">
        <v>669</v>
      </c>
      <c r="D29" s="186">
        <v>34016</v>
      </c>
      <c r="E29" s="185" t="s">
        <v>9</v>
      </c>
      <c r="F29" s="87" t="s">
        <v>12</v>
      </c>
      <c r="G29" s="401" t="s">
        <v>957</v>
      </c>
      <c r="H29" s="29"/>
      <c r="I29" s="187" t="s">
        <v>312</v>
      </c>
      <c r="J29" s="185" t="s">
        <v>691</v>
      </c>
      <c r="K29" s="393">
        <v>7</v>
      </c>
      <c r="L29" s="87">
        <v>11</v>
      </c>
      <c r="M29" s="191" t="s">
        <v>657</v>
      </c>
      <c r="N29" s="191" t="s">
        <v>36</v>
      </c>
      <c r="O29" s="87" t="s">
        <v>289</v>
      </c>
      <c r="P29" s="103">
        <v>3</v>
      </c>
      <c r="Q29" s="96">
        <v>10.83</v>
      </c>
      <c r="R29" s="360"/>
      <c r="S29" s="95"/>
    </row>
    <row r="30" spans="1:19" s="24" customFormat="1" ht="24.95" customHeight="1">
      <c r="A30" s="3"/>
      <c r="B30" s="8"/>
      <c r="C30" s="5"/>
      <c r="D30" s="6"/>
      <c r="E30" s="6"/>
      <c r="F30" s="18"/>
      <c r="G30" s="113"/>
      <c r="H30" s="14"/>
      <c r="I30" s="5"/>
      <c r="J30" s="5"/>
      <c r="K30" s="393">
        <v>5</v>
      </c>
      <c r="L30" s="188">
        <v>252</v>
      </c>
      <c r="M30" s="189" t="s">
        <v>660</v>
      </c>
      <c r="N30" s="189" t="s">
        <v>20</v>
      </c>
      <c r="O30" s="188" t="s">
        <v>289</v>
      </c>
      <c r="P30" s="299">
        <v>4</v>
      </c>
      <c r="Q30" s="293">
        <v>10.91</v>
      </c>
      <c r="R30" s="360"/>
      <c r="S30" s="95"/>
    </row>
    <row r="31" spans="1:19" s="24" customFormat="1" ht="24.95" customHeight="1">
      <c r="A31" s="3"/>
      <c r="B31" s="4"/>
      <c r="C31" s="5"/>
      <c r="D31" s="6"/>
      <c r="E31" s="6"/>
      <c r="F31" s="7"/>
      <c r="G31" s="114"/>
      <c r="H31" s="3"/>
      <c r="I31" s="5"/>
      <c r="J31" s="5"/>
      <c r="K31" s="393">
        <v>3</v>
      </c>
      <c r="L31" s="188">
        <v>124</v>
      </c>
      <c r="M31" s="189" t="s">
        <v>656</v>
      </c>
      <c r="N31" s="189" t="s">
        <v>90</v>
      </c>
      <c r="O31" s="188" t="s">
        <v>289</v>
      </c>
      <c r="P31" s="299">
        <v>5</v>
      </c>
      <c r="Q31" s="293">
        <v>10.95</v>
      </c>
      <c r="R31" s="117"/>
      <c r="S31" s="95"/>
    </row>
    <row r="32" spans="1:19" s="24" customFormat="1" ht="24.95" customHeight="1">
      <c r="A32" s="3"/>
      <c r="B32" s="11"/>
      <c r="C32" s="13"/>
      <c r="D32" s="12"/>
      <c r="E32" s="12"/>
      <c r="F32" s="7"/>
      <c r="G32" s="113"/>
      <c r="H32" s="3"/>
      <c r="I32" s="13"/>
      <c r="J32" s="13"/>
      <c r="K32" s="393">
        <v>8</v>
      </c>
      <c r="L32" s="196">
        <v>224</v>
      </c>
      <c r="M32" s="197" t="s">
        <v>658</v>
      </c>
      <c r="N32" s="189" t="s">
        <v>15</v>
      </c>
      <c r="O32" s="188" t="s">
        <v>289</v>
      </c>
      <c r="P32" s="103">
        <v>6</v>
      </c>
      <c r="Q32" s="96">
        <v>11.2</v>
      </c>
      <c r="R32" s="117"/>
      <c r="S32" s="95"/>
    </row>
    <row r="33" spans="1:19" s="24" customFormat="1" ht="24.95" customHeight="1">
      <c r="A33" s="3"/>
      <c r="B33" s="11"/>
      <c r="C33" s="10"/>
      <c r="D33" s="15"/>
      <c r="E33" s="15"/>
      <c r="F33" s="15"/>
      <c r="G33" s="16"/>
      <c r="H33" s="16"/>
      <c r="I33" s="15"/>
      <c r="J33" s="16"/>
      <c r="K33" s="393">
        <v>4</v>
      </c>
      <c r="L33" s="188">
        <v>200</v>
      </c>
      <c r="M33" s="193" t="s">
        <v>663</v>
      </c>
      <c r="N33" s="189" t="s">
        <v>91</v>
      </c>
      <c r="O33" s="188" t="s">
        <v>289</v>
      </c>
      <c r="P33" s="299">
        <v>7</v>
      </c>
      <c r="Q33" s="293">
        <v>11.32</v>
      </c>
      <c r="R33" s="117"/>
      <c r="S33" s="95"/>
    </row>
    <row r="36" spans="1:19">
      <c r="E36" s="1" t="s">
        <v>951</v>
      </c>
      <c r="F36" s="1"/>
      <c r="G36" s="1" t="s">
        <v>952</v>
      </c>
      <c r="H36" s="1"/>
    </row>
    <row r="37" spans="1:19">
      <c r="E37" s="1" t="s">
        <v>953</v>
      </c>
      <c r="F37" s="1"/>
      <c r="G37" s="1" t="s">
        <v>954</v>
      </c>
      <c r="H37" s="1"/>
    </row>
    <row r="38" spans="1:19">
      <c r="E38" s="1" t="s">
        <v>955</v>
      </c>
      <c r="F38" s="1"/>
      <c r="G38" s="1" t="s">
        <v>956</v>
      </c>
      <c r="H38" s="1"/>
    </row>
    <row r="39" spans="1:19" ht="18.75">
      <c r="E39" s="1" t="s">
        <v>957</v>
      </c>
      <c r="F39" s="1"/>
      <c r="G39" s="1" t="s">
        <v>958</v>
      </c>
      <c r="H39" s="1"/>
      <c r="K39" s="1">
        <v>6</v>
      </c>
      <c r="L39" s="167" t="s">
        <v>9</v>
      </c>
    </row>
    <row r="40" spans="1:19" ht="18.75">
      <c r="K40" s="1">
        <v>3</v>
      </c>
      <c r="L40" s="167" t="s">
        <v>90</v>
      </c>
    </row>
    <row r="41" spans="1:19" ht="18.75">
      <c r="K41" s="1">
        <v>4</v>
      </c>
      <c r="L41" s="167" t="s">
        <v>91</v>
      </c>
    </row>
    <row r="42" spans="1:19" ht="18.75">
      <c r="K42" s="1">
        <v>8</v>
      </c>
      <c r="L42" s="167" t="s">
        <v>15</v>
      </c>
    </row>
    <row r="43" spans="1:19" ht="18.75">
      <c r="K43" s="1">
        <v>5</v>
      </c>
      <c r="L43" s="167" t="s">
        <v>20</v>
      </c>
    </row>
    <row r="44" spans="1:19" ht="18.75">
      <c r="K44" s="1">
        <v>2</v>
      </c>
      <c r="L44" s="167" t="s">
        <v>92</v>
      </c>
    </row>
    <row r="45" spans="1:19" ht="18.75">
      <c r="K45" s="1">
        <v>7</v>
      </c>
      <c r="L45" s="167" t="s">
        <v>36</v>
      </c>
    </row>
    <row r="47" spans="1:19" ht="28.5">
      <c r="C47" s="176" t="s">
        <v>131</v>
      </c>
      <c r="D47" s="176" t="s">
        <v>21</v>
      </c>
      <c r="E47" s="176" t="s">
        <v>132</v>
      </c>
      <c r="F47" s="176" t="s">
        <v>133</v>
      </c>
      <c r="G47" s="176" t="s">
        <v>134</v>
      </c>
      <c r="H47" s="176" t="s">
        <v>135</v>
      </c>
      <c r="I47" s="176" t="s">
        <v>136</v>
      </c>
      <c r="J47" s="176" t="s">
        <v>137</v>
      </c>
      <c r="K47" s="176" t="s">
        <v>138</v>
      </c>
    </row>
    <row r="48" spans="1:19">
      <c r="C48" s="177" t="s">
        <v>130</v>
      </c>
      <c r="D48" s="178">
        <v>10.5</v>
      </c>
      <c r="E48" s="178">
        <v>10.7</v>
      </c>
      <c r="F48" s="178">
        <v>11.2</v>
      </c>
      <c r="G48" s="178">
        <v>11.8</v>
      </c>
      <c r="H48" s="178">
        <v>12.7</v>
      </c>
      <c r="I48" s="178">
        <v>13.4</v>
      </c>
      <c r="J48" s="178">
        <v>14.2</v>
      </c>
      <c r="K48" s="178">
        <v>15.2</v>
      </c>
    </row>
    <row r="49" spans="3:11">
      <c r="C49" s="177">
        <v>10.3</v>
      </c>
      <c r="D49" s="177">
        <v>10.74</v>
      </c>
      <c r="E49" s="177">
        <v>10.94</v>
      </c>
      <c r="F49" s="177">
        <v>11.44</v>
      </c>
      <c r="G49" s="177">
        <v>12.04</v>
      </c>
      <c r="H49" s="177">
        <v>12.94</v>
      </c>
      <c r="I49" s="177">
        <v>13.64</v>
      </c>
      <c r="J49" s="177">
        <v>14.44</v>
      </c>
      <c r="K49" s="177">
        <v>15.44</v>
      </c>
    </row>
  </sheetData>
  <sortState ref="B13:J29">
    <sortCondition ref="G13:G29"/>
  </sortState>
  <pageMargins left="0.51181102362204722" right="0.31496062992125984" top="0.74803149606299213" bottom="0.74803149606299213" header="0.31496062992125984" footer="0.31496062992125984"/>
  <pageSetup paperSize="9" scale="72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>
  <dimension ref="A2:AR21"/>
  <sheetViews>
    <sheetView view="pageBreakPreview" zoomScale="60" zoomScalePageLayoutView="90" workbookViewId="0">
      <selection activeCell="E16" sqref="E16"/>
    </sheetView>
  </sheetViews>
  <sheetFormatPr defaultRowHeight="15.75"/>
  <cols>
    <col min="1" max="1" width="3.85546875" style="17" customWidth="1"/>
    <col min="2" max="2" width="6.140625" style="17" customWidth="1"/>
    <col min="3" max="3" width="24.140625" style="17" customWidth="1"/>
    <col min="4" max="4" width="15.140625" style="17" customWidth="1"/>
    <col min="5" max="5" width="14.7109375" style="17" customWidth="1"/>
    <col min="6" max="6" width="13.7109375" style="17" customWidth="1"/>
    <col min="7" max="7" width="6.28515625" style="17" customWidth="1"/>
    <col min="8" max="8" width="9.42578125" style="17" customWidth="1"/>
    <col min="9" max="9" width="8.85546875" style="17" customWidth="1"/>
    <col min="10" max="10" width="30" style="17" customWidth="1"/>
    <col min="11" max="11" width="5.85546875" style="1" customWidth="1"/>
    <col min="12" max="12" width="6.7109375" style="1" customWidth="1"/>
    <col min="13" max="13" width="24.42578125" style="1" customWidth="1"/>
    <col min="14" max="14" width="15.42578125" style="1" customWidth="1"/>
    <col min="15" max="15" width="3.85546875" style="1" customWidth="1"/>
    <col min="16" max="39" width="2.28515625" style="1" customWidth="1"/>
    <col min="40" max="42" width="2.28515625" style="48" customWidth="1"/>
    <col min="43" max="43" width="7.140625" style="48" customWidth="1"/>
    <col min="44" max="44" width="4" style="48" customWidth="1"/>
    <col min="45" max="16384" width="9.140625" style="1"/>
  </cols>
  <sheetData>
    <row r="2" spans="1:44" s="17" customFormat="1" ht="15">
      <c r="AN2" s="51"/>
      <c r="AO2" s="51"/>
      <c r="AP2" s="51"/>
      <c r="AQ2" s="51"/>
      <c r="AR2" s="51"/>
    </row>
    <row r="3" spans="1:44" s="17" customFormat="1">
      <c r="D3" s="17" t="s">
        <v>46</v>
      </c>
      <c r="E3" s="173">
        <v>0.5</v>
      </c>
      <c r="M3" s="40"/>
      <c r="N3" s="17" t="s">
        <v>122</v>
      </c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51" t="s">
        <v>47</v>
      </c>
      <c r="AM3" s="41"/>
      <c r="AO3" s="51"/>
      <c r="AQ3" s="54">
        <v>4.2</v>
      </c>
    </row>
    <row r="4" spans="1:44" ht="15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559" t="s">
        <v>41</v>
      </c>
      <c r="L4" s="561" t="s">
        <v>42</v>
      </c>
      <c r="M4" s="559" t="s">
        <v>1</v>
      </c>
      <c r="N4" s="563" t="s">
        <v>38</v>
      </c>
      <c r="O4" s="553" t="s">
        <v>43</v>
      </c>
      <c r="P4" s="553">
        <v>260</v>
      </c>
      <c r="Q4" s="554"/>
      <c r="R4" s="555"/>
      <c r="S4" s="553">
        <v>280</v>
      </c>
      <c r="T4" s="554"/>
      <c r="U4" s="555"/>
      <c r="V4" s="553">
        <v>300</v>
      </c>
      <c r="W4" s="554"/>
      <c r="X4" s="555"/>
      <c r="Y4" s="553">
        <v>320</v>
      </c>
      <c r="Z4" s="554"/>
      <c r="AA4" s="555"/>
      <c r="AB4" s="553">
        <v>340</v>
      </c>
      <c r="AC4" s="554"/>
      <c r="AD4" s="555"/>
      <c r="AE4" s="553">
        <v>360</v>
      </c>
      <c r="AF4" s="554"/>
      <c r="AG4" s="555"/>
      <c r="AH4" s="553">
        <v>370</v>
      </c>
      <c r="AI4" s="554"/>
      <c r="AJ4" s="555"/>
      <c r="AK4" s="553">
        <v>380</v>
      </c>
      <c r="AL4" s="554"/>
      <c r="AM4" s="555"/>
      <c r="AN4" s="565">
        <v>400</v>
      </c>
      <c r="AO4" s="566"/>
      <c r="AP4" s="567"/>
      <c r="AQ4" s="571" t="s">
        <v>39</v>
      </c>
      <c r="AR4" s="573" t="s">
        <v>37</v>
      </c>
    </row>
    <row r="5" spans="1:44" ht="80.25" customHeight="1">
      <c r="A5" s="35" t="s">
        <v>37</v>
      </c>
      <c r="B5" s="36" t="s">
        <v>0</v>
      </c>
      <c r="C5" s="39" t="s">
        <v>1</v>
      </c>
      <c r="D5" s="37" t="s">
        <v>2</v>
      </c>
      <c r="E5" s="36" t="s">
        <v>38</v>
      </c>
      <c r="F5" s="36" t="s">
        <v>4</v>
      </c>
      <c r="G5" s="37" t="s">
        <v>39</v>
      </c>
      <c r="H5" s="37" t="s">
        <v>40</v>
      </c>
      <c r="I5" s="37" t="s">
        <v>7</v>
      </c>
      <c r="J5" s="36" t="s">
        <v>8</v>
      </c>
      <c r="K5" s="560"/>
      <c r="L5" s="562"/>
      <c r="M5" s="560"/>
      <c r="N5" s="564"/>
      <c r="O5" s="556"/>
      <c r="P5" s="556"/>
      <c r="Q5" s="557"/>
      <c r="R5" s="558"/>
      <c r="S5" s="556"/>
      <c r="T5" s="557"/>
      <c r="U5" s="558"/>
      <c r="V5" s="556"/>
      <c r="W5" s="557"/>
      <c r="X5" s="558"/>
      <c r="Y5" s="556"/>
      <c r="Z5" s="557"/>
      <c r="AA5" s="558"/>
      <c r="AB5" s="556"/>
      <c r="AC5" s="557"/>
      <c r="AD5" s="558"/>
      <c r="AE5" s="556"/>
      <c r="AF5" s="557"/>
      <c r="AG5" s="558"/>
      <c r="AH5" s="556"/>
      <c r="AI5" s="557"/>
      <c r="AJ5" s="558"/>
      <c r="AK5" s="556"/>
      <c r="AL5" s="557"/>
      <c r="AM5" s="558"/>
      <c r="AN5" s="568"/>
      <c r="AO5" s="569"/>
      <c r="AP5" s="570"/>
      <c r="AQ5" s="572"/>
      <c r="AR5" s="574"/>
    </row>
    <row r="6" spans="1:44" s="24" customFormat="1" ht="24.95" customHeight="1">
      <c r="A6" s="3">
        <v>1</v>
      </c>
      <c r="B6" s="86">
        <v>484</v>
      </c>
      <c r="C6" s="185" t="s">
        <v>524</v>
      </c>
      <c r="D6" s="204" t="s">
        <v>525</v>
      </c>
      <c r="E6" s="185" t="s">
        <v>9</v>
      </c>
      <c r="F6" s="187" t="s">
        <v>12</v>
      </c>
      <c r="G6" s="443">
        <v>370</v>
      </c>
      <c r="H6" s="21" t="s">
        <v>21</v>
      </c>
      <c r="I6" s="200">
        <v>7</v>
      </c>
      <c r="J6" s="185" t="s">
        <v>531</v>
      </c>
      <c r="K6" s="228">
        <v>1</v>
      </c>
      <c r="L6" s="212">
        <v>8</v>
      </c>
      <c r="M6" s="213" t="s">
        <v>526</v>
      </c>
      <c r="N6" s="213" t="s">
        <v>36</v>
      </c>
      <c r="O6" s="212" t="s">
        <v>289</v>
      </c>
      <c r="P6" s="62"/>
      <c r="Q6" s="492"/>
      <c r="R6" s="493"/>
      <c r="S6" s="494"/>
      <c r="T6" s="492"/>
      <c r="U6" s="493"/>
      <c r="V6" s="494" t="s">
        <v>1186</v>
      </c>
      <c r="W6" s="492"/>
      <c r="X6" s="493"/>
      <c r="Y6" s="494" t="s">
        <v>17</v>
      </c>
      <c r="Z6" s="492" t="s">
        <v>17</v>
      </c>
      <c r="AA6" s="493" t="s">
        <v>1186</v>
      </c>
      <c r="AB6" s="494" t="s">
        <v>17</v>
      </c>
      <c r="AC6" s="492" t="s">
        <v>1186</v>
      </c>
      <c r="AD6" s="493"/>
      <c r="AE6" s="494" t="s">
        <v>17</v>
      </c>
      <c r="AF6" s="492"/>
      <c r="AG6" s="493"/>
      <c r="AH6" s="494"/>
      <c r="AI6" s="492"/>
      <c r="AJ6" s="493"/>
      <c r="AK6" s="494"/>
      <c r="AL6" s="492"/>
      <c r="AM6" s="493"/>
      <c r="AN6" s="68"/>
      <c r="AO6" s="56"/>
      <c r="AP6" s="69"/>
      <c r="AQ6" s="495"/>
      <c r="AR6" s="496"/>
    </row>
    <row r="7" spans="1:44" s="24" customFormat="1" ht="24.95" customHeight="1">
      <c r="A7" s="3">
        <v>2</v>
      </c>
      <c r="B7" s="188">
        <v>175</v>
      </c>
      <c r="C7" s="193" t="s">
        <v>527</v>
      </c>
      <c r="D7" s="194">
        <v>34565</v>
      </c>
      <c r="E7" s="189" t="s">
        <v>91</v>
      </c>
      <c r="F7" s="187" t="s">
        <v>12</v>
      </c>
      <c r="G7" s="29">
        <v>340</v>
      </c>
      <c r="H7" s="29" t="s">
        <v>132</v>
      </c>
      <c r="I7" s="188">
        <v>6</v>
      </c>
      <c r="J7" s="189" t="s">
        <v>532</v>
      </c>
      <c r="K7" s="228">
        <v>2</v>
      </c>
      <c r="L7" s="216">
        <v>211</v>
      </c>
      <c r="M7" s="231" t="s">
        <v>528</v>
      </c>
      <c r="N7" s="215" t="s">
        <v>15</v>
      </c>
      <c r="O7" s="216" t="s">
        <v>289</v>
      </c>
      <c r="P7" s="64"/>
      <c r="Q7" s="497"/>
      <c r="R7" s="498"/>
      <c r="S7" s="499"/>
      <c r="T7" s="497"/>
      <c r="U7" s="498"/>
      <c r="V7" s="499" t="s">
        <v>1186</v>
      </c>
      <c r="W7" s="497" t="s">
        <v>17</v>
      </c>
      <c r="X7" s="498" t="s">
        <v>1186</v>
      </c>
      <c r="Y7" s="499" t="s">
        <v>17</v>
      </c>
      <c r="Z7" s="497" t="s">
        <v>17</v>
      </c>
      <c r="AA7" s="498" t="s">
        <v>17</v>
      </c>
      <c r="AB7" s="499"/>
      <c r="AC7" s="497"/>
      <c r="AD7" s="498"/>
      <c r="AE7" s="499"/>
      <c r="AF7" s="497"/>
      <c r="AG7" s="498"/>
      <c r="AH7" s="499"/>
      <c r="AI7" s="497"/>
      <c r="AJ7" s="498"/>
      <c r="AK7" s="499"/>
      <c r="AL7" s="497"/>
      <c r="AM7" s="498"/>
      <c r="AN7" s="70"/>
      <c r="AO7" s="57"/>
      <c r="AP7" s="71"/>
      <c r="AQ7" s="500"/>
      <c r="AR7" s="501"/>
    </row>
    <row r="8" spans="1:44" s="24" customFormat="1" ht="24.95" customHeight="1">
      <c r="A8" s="3">
        <v>3</v>
      </c>
      <c r="B8" s="87">
        <v>8</v>
      </c>
      <c r="C8" s="191" t="s">
        <v>526</v>
      </c>
      <c r="D8" s="192">
        <v>34371</v>
      </c>
      <c r="E8" s="191" t="s">
        <v>36</v>
      </c>
      <c r="F8" s="87" t="s">
        <v>12</v>
      </c>
      <c r="G8" s="443">
        <v>340</v>
      </c>
      <c r="H8" s="21" t="s">
        <v>132</v>
      </c>
      <c r="I8" s="87">
        <v>5</v>
      </c>
      <c r="J8" s="191" t="s">
        <v>441</v>
      </c>
      <c r="K8" s="228">
        <v>3</v>
      </c>
      <c r="L8" s="214">
        <v>175</v>
      </c>
      <c r="M8" s="218" t="s">
        <v>527</v>
      </c>
      <c r="N8" s="215" t="s">
        <v>91</v>
      </c>
      <c r="O8" s="214" t="s">
        <v>289</v>
      </c>
      <c r="P8" s="66"/>
      <c r="Q8" s="30"/>
      <c r="R8" s="67"/>
      <c r="S8" s="66"/>
      <c r="T8" s="30"/>
      <c r="U8" s="67"/>
      <c r="V8" s="66"/>
      <c r="W8" s="30"/>
      <c r="X8" s="67"/>
      <c r="Y8" s="66" t="s">
        <v>1186</v>
      </c>
      <c r="Z8" s="30"/>
      <c r="AA8" s="67"/>
      <c r="AB8" s="66" t="s">
        <v>1186</v>
      </c>
      <c r="AC8" s="30"/>
      <c r="AD8" s="67"/>
      <c r="AE8" s="66" t="s">
        <v>17</v>
      </c>
      <c r="AF8" s="30" t="s">
        <v>17</v>
      </c>
      <c r="AG8" s="67"/>
      <c r="AH8" s="66"/>
      <c r="AI8" s="30"/>
      <c r="AJ8" s="67"/>
      <c r="AK8" s="66"/>
      <c r="AL8" s="30"/>
      <c r="AM8" s="67"/>
      <c r="AN8" s="72"/>
      <c r="AO8" s="57"/>
      <c r="AP8" s="73"/>
      <c r="AQ8" s="500"/>
      <c r="AR8" s="501"/>
    </row>
    <row r="9" spans="1:44" s="24" customFormat="1" ht="24.95" customHeight="1">
      <c r="A9" s="3">
        <v>4</v>
      </c>
      <c r="B9" s="196">
        <v>211</v>
      </c>
      <c r="C9" s="226" t="s">
        <v>528</v>
      </c>
      <c r="D9" s="195">
        <v>32644</v>
      </c>
      <c r="E9" s="189" t="s">
        <v>15</v>
      </c>
      <c r="F9" s="199" t="s">
        <v>16</v>
      </c>
      <c r="G9" s="9">
        <v>320</v>
      </c>
      <c r="H9" s="14">
        <v>1</v>
      </c>
      <c r="I9" s="196">
        <v>4</v>
      </c>
      <c r="J9" s="197" t="s">
        <v>522</v>
      </c>
      <c r="K9" s="502">
        <v>4</v>
      </c>
      <c r="L9" s="209">
        <v>484</v>
      </c>
      <c r="M9" s="210" t="s">
        <v>524</v>
      </c>
      <c r="N9" s="210" t="s">
        <v>9</v>
      </c>
      <c r="O9" s="219" t="s">
        <v>289</v>
      </c>
      <c r="P9" s="503"/>
      <c r="Q9" s="504"/>
      <c r="R9" s="505"/>
      <c r="S9" s="506"/>
      <c r="T9" s="504"/>
      <c r="U9" s="505"/>
      <c r="V9" s="506"/>
      <c r="W9" s="504"/>
      <c r="X9" s="505"/>
      <c r="Y9" s="506"/>
      <c r="Z9" s="504"/>
      <c r="AA9" s="505"/>
      <c r="AB9" s="506" t="s">
        <v>1186</v>
      </c>
      <c r="AC9" s="504"/>
      <c r="AD9" s="505"/>
      <c r="AE9" s="506" t="s">
        <v>1186</v>
      </c>
      <c r="AF9" s="504"/>
      <c r="AG9" s="505"/>
      <c r="AH9" s="506" t="s">
        <v>1186</v>
      </c>
      <c r="AI9" s="504"/>
      <c r="AJ9" s="505"/>
      <c r="AK9" s="506" t="s">
        <v>17</v>
      </c>
      <c r="AL9" s="504" t="s">
        <v>17</v>
      </c>
      <c r="AM9" s="505" t="s">
        <v>1027</v>
      </c>
      <c r="AN9" s="507" t="s">
        <v>17</v>
      </c>
      <c r="AO9" s="500" t="s">
        <v>17</v>
      </c>
      <c r="AP9" s="501"/>
      <c r="AQ9" s="500"/>
      <c r="AR9" s="501"/>
    </row>
    <row r="10" spans="1:44" s="24" customFormat="1" ht="24.95" customHeight="1">
      <c r="A10" s="3"/>
      <c r="B10" s="86">
        <v>96</v>
      </c>
      <c r="C10" s="185" t="s">
        <v>529</v>
      </c>
      <c r="D10" s="204" t="s">
        <v>530</v>
      </c>
      <c r="E10" s="185" t="s">
        <v>9</v>
      </c>
      <c r="F10" s="195" t="s">
        <v>16</v>
      </c>
      <c r="G10" s="8" t="s">
        <v>955</v>
      </c>
      <c r="H10" s="3"/>
      <c r="I10" s="200" t="s">
        <v>312</v>
      </c>
      <c r="J10" s="230" t="s">
        <v>533</v>
      </c>
      <c r="K10" s="502">
        <v>5</v>
      </c>
      <c r="L10" s="209">
        <v>96</v>
      </c>
      <c r="M10" s="210" t="s">
        <v>529</v>
      </c>
      <c r="N10" s="210" t="s">
        <v>9</v>
      </c>
      <c r="O10" s="219" t="s">
        <v>312</v>
      </c>
      <c r="P10" s="503"/>
      <c r="Q10" s="504"/>
      <c r="R10" s="505"/>
      <c r="S10" s="506"/>
      <c r="T10" s="504"/>
      <c r="U10" s="505"/>
      <c r="V10" s="506"/>
      <c r="W10" s="504"/>
      <c r="X10" s="505"/>
      <c r="Y10" s="506"/>
      <c r="Z10" s="504"/>
      <c r="AA10" s="505"/>
      <c r="AB10" s="506"/>
      <c r="AC10" s="504"/>
      <c r="AD10" s="505"/>
      <c r="AE10" s="506" t="s">
        <v>17</v>
      </c>
      <c r="AF10" s="504" t="s">
        <v>17</v>
      </c>
      <c r="AG10" s="505" t="s">
        <v>1027</v>
      </c>
      <c r="AH10" s="506" t="s">
        <v>17</v>
      </c>
      <c r="AI10" s="504" t="s">
        <v>17</v>
      </c>
      <c r="AJ10" s="505"/>
      <c r="AK10" s="506"/>
      <c r="AL10" s="504"/>
      <c r="AM10" s="505"/>
      <c r="AN10" s="507"/>
      <c r="AO10" s="500"/>
      <c r="AP10" s="501"/>
      <c r="AQ10" s="500"/>
      <c r="AR10" s="501"/>
    </row>
    <row r="12" spans="1:44">
      <c r="D12" s="1" t="s">
        <v>951</v>
      </c>
      <c r="E12" s="1"/>
      <c r="F12" s="1" t="s">
        <v>952</v>
      </c>
      <c r="G12" s="1"/>
    </row>
    <row r="13" spans="1:44" ht="18.75">
      <c r="D13" s="1" t="s">
        <v>953</v>
      </c>
      <c r="E13" s="1"/>
      <c r="F13" s="1" t="s">
        <v>954</v>
      </c>
      <c r="G13" s="1"/>
      <c r="K13" s="1">
        <v>7</v>
      </c>
      <c r="L13" s="167" t="s">
        <v>9</v>
      </c>
    </row>
    <row r="14" spans="1:44" ht="18.75">
      <c r="D14" s="1" t="s">
        <v>955</v>
      </c>
      <c r="E14" s="1"/>
      <c r="F14" s="1" t="s">
        <v>956</v>
      </c>
      <c r="G14" s="1"/>
      <c r="K14" s="1">
        <v>2</v>
      </c>
      <c r="L14" s="167" t="s">
        <v>90</v>
      </c>
    </row>
    <row r="15" spans="1:44" ht="18.75">
      <c r="D15" s="1" t="s">
        <v>957</v>
      </c>
      <c r="E15" s="1"/>
      <c r="F15" s="1" t="s">
        <v>958</v>
      </c>
      <c r="G15" s="1"/>
      <c r="K15" s="1">
        <v>4</v>
      </c>
      <c r="L15" s="167" t="s">
        <v>91</v>
      </c>
    </row>
    <row r="16" spans="1:44" ht="18.75">
      <c r="K16" s="1">
        <v>3</v>
      </c>
      <c r="L16" s="167" t="s">
        <v>15</v>
      </c>
    </row>
    <row r="17" spans="3:12" ht="18.75">
      <c r="K17" s="1">
        <v>6</v>
      </c>
      <c r="L17" s="167" t="s">
        <v>20</v>
      </c>
    </row>
    <row r="18" spans="3:12" ht="18.75">
      <c r="K18" s="1">
        <v>5</v>
      </c>
      <c r="L18" s="167" t="s">
        <v>92</v>
      </c>
    </row>
    <row r="19" spans="3:12" ht="18.75">
      <c r="K19" s="1">
        <v>1</v>
      </c>
      <c r="L19" s="167" t="s">
        <v>36</v>
      </c>
    </row>
    <row r="20" spans="3:12" ht="42.75">
      <c r="C20" s="176" t="s">
        <v>131</v>
      </c>
      <c r="D20" s="176" t="s">
        <v>21</v>
      </c>
      <c r="E20" s="176" t="s">
        <v>132</v>
      </c>
      <c r="F20" s="176" t="s">
        <v>133</v>
      </c>
      <c r="G20" s="176" t="s">
        <v>134</v>
      </c>
      <c r="H20" s="176" t="s">
        <v>135</v>
      </c>
      <c r="I20" s="176" t="s">
        <v>136</v>
      </c>
      <c r="J20" s="176" t="s">
        <v>137</v>
      </c>
      <c r="K20" s="176" t="s">
        <v>138</v>
      </c>
    </row>
    <row r="21" spans="3:12">
      <c r="C21" s="177">
        <v>4.3499999999999996</v>
      </c>
      <c r="D21" s="177">
        <v>3.7</v>
      </c>
      <c r="E21" s="177">
        <v>3.4</v>
      </c>
      <c r="F21" s="177">
        <v>3</v>
      </c>
      <c r="G21" s="177">
        <v>2.8</v>
      </c>
      <c r="H21" s="177">
        <v>2.4</v>
      </c>
      <c r="I21" s="177">
        <v>2.2000000000000002</v>
      </c>
      <c r="J21" s="177">
        <v>2</v>
      </c>
      <c r="K21" s="177">
        <v>1.8</v>
      </c>
    </row>
  </sheetData>
  <sortState ref="A6:J10">
    <sortCondition ref="A6:A10"/>
  </sortState>
  <mergeCells count="16">
    <mergeCell ref="AK4:AM5"/>
    <mergeCell ref="AN4:AP5"/>
    <mergeCell ref="AQ4:AQ5"/>
    <mergeCell ref="AR4:AR5"/>
    <mergeCell ref="S4:U5"/>
    <mergeCell ref="V4:X5"/>
    <mergeCell ref="Y4:AA5"/>
    <mergeCell ref="AB4:AD5"/>
    <mergeCell ref="AE4:AG5"/>
    <mergeCell ref="AH4:AJ5"/>
    <mergeCell ref="P4:R5"/>
    <mergeCell ref="K4:K5"/>
    <mergeCell ref="L4:L5"/>
    <mergeCell ref="M4:M5"/>
    <mergeCell ref="N4:N5"/>
    <mergeCell ref="O4:O5"/>
  </mergeCells>
  <pageMargins left="0.51181102362204722" right="0.31496062992125984" top="0.74803149606299213" bottom="0.74803149606299213" header="0.31496062992125984" footer="0.31496062992125984"/>
  <pageSetup paperSize="9" scale="71" pageOrder="overThenDown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>
  <dimension ref="A2:AR32"/>
  <sheetViews>
    <sheetView view="pageBreakPreview" topLeftCell="A4" zoomScale="60" zoomScalePageLayoutView="90" workbookViewId="0">
      <selection activeCell="K14" sqref="K14"/>
    </sheetView>
  </sheetViews>
  <sheetFormatPr defaultRowHeight="15.75"/>
  <cols>
    <col min="1" max="1" width="3.85546875" style="17" customWidth="1"/>
    <col min="2" max="2" width="6.140625" style="17" customWidth="1"/>
    <col min="3" max="3" width="28.42578125" style="17" customWidth="1"/>
    <col min="4" max="4" width="15.140625" style="17" customWidth="1"/>
    <col min="5" max="5" width="13.5703125" style="17" customWidth="1"/>
    <col min="6" max="6" width="13.7109375" style="17" customWidth="1"/>
    <col min="7" max="8" width="6.28515625" style="17" customWidth="1"/>
    <col min="9" max="9" width="8.85546875" style="17" customWidth="1"/>
    <col min="10" max="10" width="30" style="17" customWidth="1"/>
    <col min="11" max="12" width="6.28515625" style="1" customWidth="1"/>
    <col min="13" max="13" width="28.7109375" style="1" customWidth="1"/>
    <col min="14" max="14" width="15.42578125" style="1" customWidth="1"/>
    <col min="15" max="15" width="3.85546875" style="1" customWidth="1"/>
    <col min="16" max="39" width="2.28515625" style="1" customWidth="1"/>
    <col min="40" max="42" width="2.28515625" style="48" customWidth="1"/>
    <col min="43" max="43" width="7.140625" style="48" customWidth="1"/>
    <col min="44" max="44" width="4" style="48" customWidth="1"/>
    <col min="45" max="16384" width="9.140625" style="1"/>
  </cols>
  <sheetData>
    <row r="2" spans="1:44" s="17" customFormat="1" ht="15">
      <c r="AN2" s="51"/>
      <c r="AO2" s="51"/>
      <c r="AP2" s="51"/>
      <c r="AQ2" s="51"/>
      <c r="AR2" s="51"/>
    </row>
    <row r="3" spans="1:44" s="17" customFormat="1">
      <c r="D3" s="17" t="s">
        <v>46</v>
      </c>
      <c r="E3" s="173">
        <v>0.5625</v>
      </c>
      <c r="M3" s="40"/>
      <c r="N3" s="17" t="s">
        <v>124</v>
      </c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51" t="s">
        <v>47</v>
      </c>
      <c r="AM3" s="41"/>
      <c r="AO3" s="51"/>
      <c r="AQ3" s="54">
        <v>5.95</v>
      </c>
    </row>
    <row r="4" spans="1:44" ht="15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559" t="s">
        <v>41</v>
      </c>
      <c r="L4" s="561" t="s">
        <v>42</v>
      </c>
      <c r="M4" s="559" t="s">
        <v>1</v>
      </c>
      <c r="N4" s="563" t="s">
        <v>38</v>
      </c>
      <c r="O4" s="553" t="s">
        <v>43</v>
      </c>
      <c r="P4" s="553">
        <v>420</v>
      </c>
      <c r="Q4" s="554"/>
      <c r="R4" s="555"/>
      <c r="S4" s="553">
        <v>440</v>
      </c>
      <c r="T4" s="554"/>
      <c r="U4" s="555"/>
      <c r="V4" s="553">
        <v>460</v>
      </c>
      <c r="W4" s="554"/>
      <c r="X4" s="555"/>
      <c r="Y4" s="553">
        <v>480</v>
      </c>
      <c r="Z4" s="554"/>
      <c r="AA4" s="555"/>
      <c r="AB4" s="553">
        <v>490</v>
      </c>
      <c r="AC4" s="554"/>
      <c r="AD4" s="555"/>
      <c r="AE4" s="553">
        <v>500</v>
      </c>
      <c r="AF4" s="554"/>
      <c r="AG4" s="555"/>
      <c r="AH4" s="553">
        <v>510</v>
      </c>
      <c r="AI4" s="554"/>
      <c r="AJ4" s="555"/>
      <c r="AK4" s="553">
        <v>520</v>
      </c>
      <c r="AL4" s="554"/>
      <c r="AM4" s="555"/>
      <c r="AN4" s="565">
        <v>530</v>
      </c>
      <c r="AO4" s="566"/>
      <c r="AP4" s="567"/>
      <c r="AQ4" s="571" t="s">
        <v>39</v>
      </c>
      <c r="AR4" s="573" t="s">
        <v>37</v>
      </c>
    </row>
    <row r="5" spans="1:44" ht="80.25" customHeight="1">
      <c r="A5" s="35" t="s">
        <v>37</v>
      </c>
      <c r="B5" s="36" t="s">
        <v>0</v>
      </c>
      <c r="C5" s="39" t="s">
        <v>1</v>
      </c>
      <c r="D5" s="37" t="s">
        <v>2</v>
      </c>
      <c r="E5" s="36" t="s">
        <v>38</v>
      </c>
      <c r="F5" s="36" t="s">
        <v>4</v>
      </c>
      <c r="G5" s="85" t="s">
        <v>39</v>
      </c>
      <c r="H5" s="37" t="s">
        <v>40</v>
      </c>
      <c r="I5" s="37" t="s">
        <v>7</v>
      </c>
      <c r="J5" s="36" t="s">
        <v>8</v>
      </c>
      <c r="K5" s="560"/>
      <c r="L5" s="562"/>
      <c r="M5" s="560"/>
      <c r="N5" s="564"/>
      <c r="O5" s="556"/>
      <c r="P5" s="556"/>
      <c r="Q5" s="557"/>
      <c r="R5" s="558"/>
      <c r="S5" s="556"/>
      <c r="T5" s="557"/>
      <c r="U5" s="558"/>
      <c r="V5" s="556"/>
      <c r="W5" s="557"/>
      <c r="X5" s="558"/>
      <c r="Y5" s="556"/>
      <c r="Z5" s="557"/>
      <c r="AA5" s="558"/>
      <c r="AB5" s="556"/>
      <c r="AC5" s="557"/>
      <c r="AD5" s="558"/>
      <c r="AE5" s="556"/>
      <c r="AF5" s="557"/>
      <c r="AG5" s="558"/>
      <c r="AH5" s="556"/>
      <c r="AI5" s="557"/>
      <c r="AJ5" s="558"/>
      <c r="AK5" s="556"/>
      <c r="AL5" s="557"/>
      <c r="AM5" s="558"/>
      <c r="AN5" s="568"/>
      <c r="AO5" s="569"/>
      <c r="AP5" s="570"/>
      <c r="AQ5" s="572"/>
      <c r="AR5" s="574"/>
    </row>
    <row r="6" spans="1:44" s="24" customFormat="1" ht="24.95" customHeight="1">
      <c r="A6" s="17">
        <v>1</v>
      </c>
      <c r="B6" s="87">
        <v>16</v>
      </c>
      <c r="C6" s="191" t="s">
        <v>513</v>
      </c>
      <c r="D6" s="192">
        <v>30820</v>
      </c>
      <c r="E6" s="191" t="s">
        <v>36</v>
      </c>
      <c r="F6" s="87" t="s">
        <v>10</v>
      </c>
      <c r="G6" s="29">
        <v>520</v>
      </c>
      <c r="H6" s="29" t="s">
        <v>11</v>
      </c>
      <c r="I6" s="87">
        <v>7</v>
      </c>
      <c r="J6" s="191" t="s">
        <v>441</v>
      </c>
      <c r="K6" s="241">
        <v>1</v>
      </c>
      <c r="L6" s="227">
        <v>134</v>
      </c>
      <c r="M6" s="231" t="s">
        <v>512</v>
      </c>
      <c r="N6" s="215" t="s">
        <v>90</v>
      </c>
      <c r="O6" s="232" t="s">
        <v>289</v>
      </c>
      <c r="P6" s="62"/>
      <c r="Q6" s="23"/>
      <c r="R6" s="63"/>
      <c r="S6" s="62" t="s">
        <v>1025</v>
      </c>
      <c r="T6" s="23"/>
      <c r="U6" s="63"/>
      <c r="V6" s="62" t="s">
        <v>1025</v>
      </c>
      <c r="W6" s="23"/>
      <c r="X6" s="63"/>
      <c r="Y6" s="62" t="s">
        <v>17</v>
      </c>
      <c r="Z6" s="23" t="s">
        <v>1025</v>
      </c>
      <c r="AA6" s="63"/>
      <c r="AB6" s="62" t="s">
        <v>1025</v>
      </c>
      <c r="AC6" s="23"/>
      <c r="AD6" s="63"/>
      <c r="AE6" s="62" t="s">
        <v>17</v>
      </c>
      <c r="AF6" s="23" t="s">
        <v>17</v>
      </c>
      <c r="AG6" s="63" t="s">
        <v>17</v>
      </c>
      <c r="AH6" s="62"/>
      <c r="AI6" s="23"/>
      <c r="AJ6" s="63"/>
      <c r="AK6" s="62"/>
      <c r="AL6" s="23"/>
      <c r="AM6" s="63"/>
      <c r="AN6" s="68"/>
      <c r="AO6" s="56"/>
      <c r="AP6" s="69"/>
      <c r="AQ6" s="480">
        <v>490</v>
      </c>
      <c r="AR6" s="481">
        <v>3</v>
      </c>
    </row>
    <row r="7" spans="1:44" s="24" customFormat="1" ht="24.95" customHeight="1">
      <c r="A7" s="17">
        <v>2</v>
      </c>
      <c r="B7" s="86">
        <v>481</v>
      </c>
      <c r="C7" s="185" t="s">
        <v>510</v>
      </c>
      <c r="D7" s="186" t="s">
        <v>511</v>
      </c>
      <c r="E7" s="185" t="s">
        <v>9</v>
      </c>
      <c r="F7" s="195" t="s">
        <v>16</v>
      </c>
      <c r="G7" s="439" t="s">
        <v>1167</v>
      </c>
      <c r="H7" s="21" t="s">
        <v>14</v>
      </c>
      <c r="I7" s="187" t="s">
        <v>749</v>
      </c>
      <c r="J7" s="185" t="s">
        <v>520</v>
      </c>
      <c r="K7" s="241">
        <v>2</v>
      </c>
      <c r="L7" s="209">
        <v>481</v>
      </c>
      <c r="M7" s="210" t="s">
        <v>510</v>
      </c>
      <c r="N7" s="210" t="s">
        <v>9</v>
      </c>
      <c r="O7" s="211" t="s">
        <v>289</v>
      </c>
      <c r="P7" s="64"/>
      <c r="Q7" s="25"/>
      <c r="R7" s="65"/>
      <c r="S7" s="64"/>
      <c r="T7" s="25"/>
      <c r="U7" s="65"/>
      <c r="V7" s="64"/>
      <c r="W7" s="25"/>
      <c r="X7" s="65"/>
      <c r="Y7" s="64"/>
      <c r="Z7" s="25"/>
      <c r="AA7" s="65"/>
      <c r="AB7" s="64"/>
      <c r="AC7" s="25"/>
      <c r="AD7" s="65"/>
      <c r="AE7" s="64" t="s">
        <v>1025</v>
      </c>
      <c r="AF7" s="25"/>
      <c r="AG7" s="65"/>
      <c r="AH7" s="64" t="s">
        <v>1027</v>
      </c>
      <c r="AI7" s="25"/>
      <c r="AJ7" s="65"/>
      <c r="AK7" s="64" t="s">
        <v>17</v>
      </c>
      <c r="AL7" s="25" t="s">
        <v>17</v>
      </c>
      <c r="AM7" s="65"/>
      <c r="AN7" s="484" t="s">
        <v>17</v>
      </c>
      <c r="AO7" s="485" t="s">
        <v>17</v>
      </c>
      <c r="AP7" s="71"/>
      <c r="AQ7" s="482" t="s">
        <v>1167</v>
      </c>
      <c r="AR7" s="483" t="s">
        <v>625</v>
      </c>
    </row>
    <row r="8" spans="1:44" s="24" customFormat="1" ht="24.95" customHeight="1">
      <c r="A8" s="3">
        <v>3</v>
      </c>
      <c r="B8" s="222">
        <v>134</v>
      </c>
      <c r="C8" s="226" t="s">
        <v>512</v>
      </c>
      <c r="D8" s="223">
        <v>33457</v>
      </c>
      <c r="E8" s="189" t="s">
        <v>90</v>
      </c>
      <c r="F8" s="195" t="s">
        <v>16</v>
      </c>
      <c r="G8" s="439">
        <v>490</v>
      </c>
      <c r="H8" s="21" t="s">
        <v>14</v>
      </c>
      <c r="I8" s="229">
        <v>5</v>
      </c>
      <c r="J8" s="197" t="s">
        <v>521</v>
      </c>
      <c r="K8" s="228">
        <v>3</v>
      </c>
      <c r="L8" s="212">
        <v>16</v>
      </c>
      <c r="M8" s="213" t="s">
        <v>513</v>
      </c>
      <c r="N8" s="213" t="s">
        <v>36</v>
      </c>
      <c r="O8" s="212" t="s">
        <v>289</v>
      </c>
      <c r="P8" s="66"/>
      <c r="Q8" s="30"/>
      <c r="R8" s="67"/>
      <c r="S8" s="66"/>
      <c r="T8" s="30"/>
      <c r="U8" s="67"/>
      <c r="V8" s="66"/>
      <c r="W8" s="30"/>
      <c r="X8" s="67"/>
      <c r="Y8" s="66"/>
      <c r="Z8" s="30"/>
      <c r="AA8" s="67"/>
      <c r="AB8" s="66"/>
      <c r="AC8" s="30"/>
      <c r="AD8" s="67"/>
      <c r="AE8" s="66" t="s">
        <v>1025</v>
      </c>
      <c r="AF8" s="30"/>
      <c r="AG8" s="67"/>
      <c r="AH8" s="66" t="s">
        <v>1027</v>
      </c>
      <c r="AI8" s="30"/>
      <c r="AJ8" s="67"/>
      <c r="AK8" s="66" t="s">
        <v>1025</v>
      </c>
      <c r="AL8" s="30"/>
      <c r="AM8" s="67"/>
      <c r="AN8" s="72" t="s">
        <v>17</v>
      </c>
      <c r="AO8" s="57" t="s">
        <v>17</v>
      </c>
      <c r="AP8" s="73"/>
      <c r="AQ8" s="482"/>
      <c r="AR8" s="483"/>
    </row>
    <row r="9" spans="1:44" s="24" customFormat="1" ht="24.95" customHeight="1">
      <c r="A9" s="3">
        <v>4</v>
      </c>
      <c r="B9" s="196">
        <v>234</v>
      </c>
      <c r="C9" s="197" t="s">
        <v>514</v>
      </c>
      <c r="D9" s="250">
        <v>33807</v>
      </c>
      <c r="E9" s="189" t="s">
        <v>15</v>
      </c>
      <c r="F9" s="196" t="s">
        <v>16</v>
      </c>
      <c r="G9" s="9">
        <v>460</v>
      </c>
      <c r="H9" s="14" t="s">
        <v>14</v>
      </c>
      <c r="I9" s="196">
        <v>4</v>
      </c>
      <c r="J9" s="197" t="s">
        <v>522</v>
      </c>
      <c r="K9" s="242">
        <v>4</v>
      </c>
      <c r="L9" s="216">
        <v>234</v>
      </c>
      <c r="M9" s="217" t="s">
        <v>514</v>
      </c>
      <c r="N9" s="215" t="s">
        <v>15</v>
      </c>
      <c r="O9" s="216" t="s">
        <v>455</v>
      </c>
      <c r="P9" s="31"/>
      <c r="Q9" s="26"/>
      <c r="R9" s="27"/>
      <c r="S9" s="31" t="s">
        <v>1025</v>
      </c>
      <c r="T9" s="26"/>
      <c r="U9" s="27"/>
      <c r="V9" s="31" t="s">
        <v>17</v>
      </c>
      <c r="W9" s="26" t="s">
        <v>17</v>
      </c>
      <c r="X9" s="27" t="s">
        <v>1025</v>
      </c>
      <c r="Y9" s="31" t="s">
        <v>17</v>
      </c>
      <c r="Z9" s="26" t="s">
        <v>17</v>
      </c>
      <c r="AA9" s="27"/>
      <c r="AB9" s="31"/>
      <c r="AC9" s="26"/>
      <c r="AD9" s="27"/>
      <c r="AE9" s="31"/>
      <c r="AF9" s="26"/>
      <c r="AG9" s="27"/>
      <c r="AH9" s="31"/>
      <c r="AI9" s="26"/>
      <c r="AJ9" s="27"/>
      <c r="AK9" s="31"/>
      <c r="AL9" s="26"/>
      <c r="AM9" s="27"/>
      <c r="AN9" s="74"/>
      <c r="AO9" s="58"/>
      <c r="AP9" s="59"/>
      <c r="AQ9" s="482" t="s">
        <v>1168</v>
      </c>
      <c r="AR9" s="483" t="s">
        <v>774</v>
      </c>
    </row>
    <row r="10" spans="1:44" s="24" customFormat="1" ht="24.95" customHeight="1">
      <c r="A10" s="3"/>
      <c r="B10" s="86">
        <v>474</v>
      </c>
      <c r="C10" s="185" t="s">
        <v>515</v>
      </c>
      <c r="D10" s="186" t="s">
        <v>516</v>
      </c>
      <c r="E10" s="185" t="s">
        <v>9</v>
      </c>
      <c r="F10" s="187" t="s">
        <v>12</v>
      </c>
      <c r="G10" s="8">
        <v>460</v>
      </c>
      <c r="H10" s="3" t="s">
        <v>14</v>
      </c>
      <c r="I10" s="187" t="s">
        <v>312</v>
      </c>
      <c r="J10" s="185" t="s">
        <v>523</v>
      </c>
      <c r="K10" s="242">
        <v>5</v>
      </c>
      <c r="L10" s="209">
        <v>474</v>
      </c>
      <c r="M10" s="210" t="s">
        <v>515</v>
      </c>
      <c r="N10" s="210" t="s">
        <v>9</v>
      </c>
      <c r="O10" s="211" t="s">
        <v>312</v>
      </c>
      <c r="P10" s="31"/>
      <c r="Q10" s="26"/>
      <c r="R10" s="27"/>
      <c r="S10" s="31"/>
      <c r="T10" s="26"/>
      <c r="U10" s="27"/>
      <c r="V10" s="31" t="s">
        <v>1025</v>
      </c>
      <c r="W10" s="26"/>
      <c r="X10" s="27"/>
      <c r="Y10" s="31" t="s">
        <v>17</v>
      </c>
      <c r="Z10" s="26" t="s">
        <v>17</v>
      </c>
      <c r="AA10" s="27"/>
      <c r="AB10" s="31" t="s">
        <v>17</v>
      </c>
      <c r="AC10" s="26" t="s">
        <v>17</v>
      </c>
      <c r="AD10" s="27"/>
      <c r="AE10" s="31"/>
      <c r="AF10" s="26"/>
      <c r="AG10" s="27"/>
      <c r="AH10" s="31"/>
      <c r="AI10" s="26"/>
      <c r="AJ10" s="27"/>
      <c r="AK10" s="31"/>
      <c r="AL10" s="26"/>
      <c r="AM10" s="27"/>
      <c r="AN10" s="74"/>
      <c r="AO10" s="58"/>
      <c r="AP10" s="59"/>
      <c r="AQ10" s="482" t="s">
        <v>1168</v>
      </c>
      <c r="AR10" s="483"/>
    </row>
    <row r="11" spans="1:44" s="24" customFormat="1" ht="24.95" customHeight="1">
      <c r="A11" s="3"/>
      <c r="B11" s="86">
        <v>93</v>
      </c>
      <c r="C11" s="185" t="s">
        <v>517</v>
      </c>
      <c r="D11" s="186">
        <v>34311</v>
      </c>
      <c r="E11" s="185" t="s">
        <v>9</v>
      </c>
      <c r="F11" s="87" t="s">
        <v>12</v>
      </c>
      <c r="G11" s="9">
        <v>420</v>
      </c>
      <c r="H11" s="3">
        <v>1</v>
      </c>
      <c r="I11" s="187" t="s">
        <v>312</v>
      </c>
      <c r="J11" s="185" t="s">
        <v>520</v>
      </c>
      <c r="K11" s="242">
        <v>6</v>
      </c>
      <c r="L11" s="209">
        <v>93</v>
      </c>
      <c r="M11" s="210" t="s">
        <v>517</v>
      </c>
      <c r="N11" s="210" t="s">
        <v>9</v>
      </c>
      <c r="O11" s="211" t="s">
        <v>312</v>
      </c>
      <c r="P11" s="31" t="s">
        <v>1025</v>
      </c>
      <c r="Q11" s="26"/>
      <c r="R11" s="27"/>
      <c r="S11" s="31" t="s">
        <v>17</v>
      </c>
      <c r="T11" s="26" t="s">
        <v>17</v>
      </c>
      <c r="U11" s="27" t="s">
        <v>17</v>
      </c>
      <c r="V11" s="31"/>
      <c r="W11" s="26"/>
      <c r="X11" s="27"/>
      <c r="Y11" s="31"/>
      <c r="Z11" s="26"/>
      <c r="AA11" s="27"/>
      <c r="AB11" s="31"/>
      <c r="AC11" s="26"/>
      <c r="AD11" s="27"/>
      <c r="AE11" s="31"/>
      <c r="AF11" s="26"/>
      <c r="AG11" s="27"/>
      <c r="AH11" s="31"/>
      <c r="AI11" s="26"/>
      <c r="AJ11" s="27"/>
      <c r="AK11" s="31"/>
      <c r="AL11" s="26"/>
      <c r="AM11" s="27"/>
      <c r="AN11" s="74"/>
      <c r="AO11" s="58"/>
      <c r="AP11" s="59"/>
      <c r="AQ11" s="482" t="s">
        <v>1169</v>
      </c>
      <c r="AR11" s="483"/>
    </row>
    <row r="12" spans="1:44" s="24" customFormat="1" ht="24.95" customHeight="1">
      <c r="A12" s="3"/>
      <c r="B12" s="86">
        <v>78</v>
      </c>
      <c r="C12" s="185" t="s">
        <v>518</v>
      </c>
      <c r="D12" s="186" t="s">
        <v>519</v>
      </c>
      <c r="E12" s="185" t="s">
        <v>9</v>
      </c>
      <c r="F12" s="87" t="s">
        <v>12</v>
      </c>
      <c r="G12" s="50" t="s">
        <v>955</v>
      </c>
      <c r="H12" s="16"/>
      <c r="I12" s="187" t="s">
        <v>312</v>
      </c>
      <c r="J12" s="185" t="s">
        <v>520</v>
      </c>
      <c r="K12" s="242">
        <v>7</v>
      </c>
      <c r="L12" s="209">
        <v>78</v>
      </c>
      <c r="M12" s="210" t="s">
        <v>518</v>
      </c>
      <c r="N12" s="210" t="s">
        <v>9</v>
      </c>
      <c r="O12" s="211" t="s">
        <v>312</v>
      </c>
      <c r="P12" s="31" t="s">
        <v>17</v>
      </c>
      <c r="Q12" s="26" t="s">
        <v>17</v>
      </c>
      <c r="R12" s="27"/>
      <c r="S12" s="31" t="s">
        <v>17</v>
      </c>
      <c r="T12" s="26" t="s">
        <v>17</v>
      </c>
      <c r="U12" s="27"/>
      <c r="V12" s="31"/>
      <c r="W12" s="26"/>
      <c r="X12" s="27"/>
      <c r="Y12" s="31"/>
      <c r="Z12" s="26"/>
      <c r="AA12" s="27"/>
      <c r="AB12" s="31"/>
      <c r="AC12" s="26"/>
      <c r="AD12" s="27"/>
      <c r="AE12" s="31"/>
      <c r="AF12" s="26"/>
      <c r="AG12" s="27"/>
      <c r="AH12" s="31"/>
      <c r="AI12" s="26"/>
      <c r="AJ12" s="27"/>
      <c r="AK12" s="31"/>
      <c r="AL12" s="26"/>
      <c r="AM12" s="27"/>
      <c r="AN12" s="74"/>
      <c r="AO12" s="58"/>
      <c r="AP12" s="59"/>
      <c r="AQ12" s="50" t="s">
        <v>955</v>
      </c>
      <c r="AR12" s="483"/>
    </row>
    <row r="13" spans="1:44" s="24" customFormat="1" ht="24.95" customHeight="1">
      <c r="A13" s="3"/>
      <c r="B13" s="8"/>
      <c r="C13" s="5"/>
      <c r="D13" s="15"/>
      <c r="E13" s="15"/>
      <c r="F13" s="15"/>
      <c r="G13" s="15"/>
      <c r="H13" s="16"/>
      <c r="I13" s="15"/>
      <c r="J13" s="16"/>
      <c r="K13" s="221"/>
      <c r="L13" s="208"/>
      <c r="M13" s="208"/>
      <c r="N13" s="253"/>
      <c r="O13" s="254"/>
      <c r="P13" s="31"/>
      <c r="Q13" s="26"/>
      <c r="R13" s="27"/>
      <c r="S13" s="31"/>
      <c r="T13" s="26"/>
      <c r="U13" s="27"/>
      <c r="V13" s="31"/>
      <c r="W13" s="26"/>
      <c r="X13" s="27"/>
      <c r="Y13" s="31"/>
      <c r="Z13" s="26"/>
      <c r="AA13" s="27"/>
      <c r="AB13" s="31"/>
      <c r="AC13" s="26"/>
      <c r="AD13" s="27"/>
      <c r="AE13" s="31"/>
      <c r="AF13" s="26"/>
      <c r="AG13" s="27"/>
      <c r="AH13" s="31"/>
      <c r="AI13" s="26"/>
      <c r="AJ13" s="27"/>
      <c r="AK13" s="31"/>
      <c r="AL13" s="26"/>
      <c r="AM13" s="27"/>
      <c r="AN13" s="74"/>
      <c r="AO13" s="58"/>
      <c r="AP13" s="59"/>
      <c r="AQ13" s="482"/>
      <c r="AR13" s="483"/>
    </row>
    <row r="14" spans="1:44" s="24" customFormat="1" ht="24.95" customHeight="1">
      <c r="A14" s="3"/>
      <c r="B14" s="11"/>
      <c r="C14" s="13"/>
      <c r="D14" s="15"/>
      <c r="E14" s="15"/>
      <c r="F14" s="15"/>
      <c r="G14" s="15"/>
      <c r="H14" s="16"/>
      <c r="I14" s="15"/>
      <c r="J14" s="16"/>
      <c r="K14" s="31"/>
      <c r="L14" s="26"/>
      <c r="M14" s="26"/>
      <c r="N14" s="42"/>
      <c r="O14" s="76"/>
      <c r="P14" s="553">
        <v>540</v>
      </c>
      <c r="Q14" s="554"/>
      <c r="R14" s="555"/>
      <c r="S14" s="553">
        <v>550</v>
      </c>
      <c r="T14" s="554"/>
      <c r="U14" s="555"/>
      <c r="V14" s="553">
        <v>560</v>
      </c>
      <c r="W14" s="554"/>
      <c r="X14" s="555"/>
      <c r="Y14" s="553"/>
      <c r="Z14" s="554"/>
      <c r="AA14" s="555"/>
      <c r="AB14" s="553"/>
      <c r="AC14" s="554"/>
      <c r="AD14" s="555"/>
      <c r="AE14" s="553"/>
      <c r="AF14" s="554"/>
      <c r="AG14" s="555"/>
      <c r="AH14" s="553"/>
      <c r="AI14" s="554"/>
      <c r="AJ14" s="555"/>
      <c r="AK14" s="553"/>
      <c r="AL14" s="554"/>
      <c r="AM14" s="555"/>
      <c r="AN14" s="565"/>
      <c r="AO14" s="566"/>
      <c r="AP14" s="567"/>
      <c r="AQ14" s="482"/>
      <c r="AR14" s="483"/>
    </row>
    <row r="15" spans="1:44" s="24" customFormat="1" ht="24.95" customHeight="1">
      <c r="A15" s="3"/>
      <c r="B15" s="11"/>
      <c r="C15" s="10"/>
      <c r="D15" s="15"/>
      <c r="E15" s="15"/>
      <c r="F15" s="15"/>
      <c r="G15" s="15"/>
      <c r="H15" s="16"/>
      <c r="I15" s="15"/>
      <c r="J15" s="16"/>
      <c r="K15" s="31"/>
      <c r="L15" s="26"/>
      <c r="M15" s="26"/>
      <c r="N15" s="42"/>
      <c r="O15" s="76"/>
      <c r="P15" s="556"/>
      <c r="Q15" s="557"/>
      <c r="R15" s="558"/>
      <c r="S15" s="556"/>
      <c r="T15" s="557"/>
      <c r="U15" s="558"/>
      <c r="V15" s="556"/>
      <c r="W15" s="557"/>
      <c r="X15" s="558"/>
      <c r="Y15" s="556"/>
      <c r="Z15" s="557"/>
      <c r="AA15" s="558"/>
      <c r="AB15" s="556"/>
      <c r="AC15" s="557"/>
      <c r="AD15" s="558"/>
      <c r="AE15" s="556"/>
      <c r="AF15" s="557"/>
      <c r="AG15" s="558"/>
      <c r="AH15" s="556"/>
      <c r="AI15" s="557"/>
      <c r="AJ15" s="558"/>
      <c r="AK15" s="556"/>
      <c r="AL15" s="557"/>
      <c r="AM15" s="558"/>
      <c r="AN15" s="568"/>
      <c r="AO15" s="569"/>
      <c r="AP15" s="570"/>
      <c r="AQ15" s="482"/>
      <c r="AR15" s="483"/>
    </row>
    <row r="16" spans="1:44" s="24" customFormat="1" ht="24.95" customHeight="1">
      <c r="A16" s="17"/>
      <c r="B16" s="4"/>
      <c r="C16" s="5"/>
      <c r="D16" s="15"/>
      <c r="E16" s="15"/>
      <c r="F16" s="15"/>
      <c r="G16" s="15"/>
      <c r="H16" s="16"/>
      <c r="I16" s="15"/>
      <c r="J16" s="16"/>
      <c r="K16" s="228">
        <v>3</v>
      </c>
      <c r="L16" s="212">
        <v>16</v>
      </c>
      <c r="M16" s="213" t="s">
        <v>513</v>
      </c>
      <c r="N16" s="213" t="s">
        <v>36</v>
      </c>
      <c r="O16" s="486" t="s">
        <v>289</v>
      </c>
      <c r="P16" s="31" t="s">
        <v>17</v>
      </c>
      <c r="Q16" s="26" t="s">
        <v>17</v>
      </c>
      <c r="R16" s="27"/>
      <c r="S16" s="31"/>
      <c r="T16" s="26"/>
      <c r="U16" s="27"/>
      <c r="V16" s="31"/>
      <c r="W16" s="26"/>
      <c r="X16" s="27"/>
      <c r="Y16" s="31"/>
      <c r="Z16" s="26"/>
      <c r="AA16" s="27"/>
      <c r="AB16" s="31"/>
      <c r="AC16" s="26"/>
      <c r="AD16" s="27"/>
      <c r="AE16" s="31"/>
      <c r="AF16" s="26"/>
      <c r="AG16" s="27"/>
      <c r="AH16" s="31"/>
      <c r="AI16" s="26"/>
      <c r="AJ16" s="27"/>
      <c r="AK16" s="31"/>
      <c r="AL16" s="26"/>
      <c r="AM16" s="27"/>
      <c r="AN16" s="74"/>
      <c r="AO16" s="58"/>
      <c r="AP16" s="59"/>
      <c r="AQ16" s="482">
        <v>520</v>
      </c>
      <c r="AR16" s="483">
        <v>1</v>
      </c>
    </row>
    <row r="17" spans="1:44" s="24" customFormat="1" ht="24.95" customHeight="1">
      <c r="A17" s="17"/>
      <c r="B17" s="4"/>
      <c r="C17" s="5"/>
      <c r="D17" s="15"/>
      <c r="E17" s="15"/>
      <c r="F17" s="15"/>
      <c r="G17" s="15"/>
      <c r="H17" s="16"/>
      <c r="I17" s="15"/>
      <c r="J17" s="16"/>
      <c r="K17" s="32"/>
      <c r="L17" s="33"/>
      <c r="M17" s="33"/>
      <c r="N17" s="43"/>
      <c r="O17" s="77"/>
      <c r="P17" s="32"/>
      <c r="Q17" s="33"/>
      <c r="R17" s="34"/>
      <c r="S17" s="32"/>
      <c r="T17" s="33"/>
      <c r="U17" s="34"/>
      <c r="V17" s="32"/>
      <c r="W17" s="33"/>
      <c r="X17" s="34"/>
      <c r="Y17" s="32"/>
      <c r="Z17" s="33"/>
      <c r="AA17" s="34"/>
      <c r="AB17" s="32"/>
      <c r="AC17" s="33"/>
      <c r="AD17" s="34"/>
      <c r="AE17" s="32"/>
      <c r="AF17" s="33"/>
      <c r="AG17" s="34"/>
      <c r="AH17" s="32"/>
      <c r="AI17" s="33"/>
      <c r="AJ17" s="34"/>
      <c r="AK17" s="32"/>
      <c r="AL17" s="33"/>
      <c r="AM17" s="34"/>
      <c r="AN17" s="75"/>
      <c r="AO17" s="60"/>
      <c r="AP17" s="61"/>
      <c r="AQ17" s="60"/>
      <c r="AR17" s="61"/>
    </row>
    <row r="19" spans="1:44">
      <c r="E19" s="1" t="s">
        <v>951</v>
      </c>
      <c r="F19" s="1"/>
      <c r="G19" s="1" t="s">
        <v>952</v>
      </c>
      <c r="H19" s="1"/>
    </row>
    <row r="20" spans="1:44">
      <c r="E20" s="1" t="s">
        <v>953</v>
      </c>
      <c r="F20" s="1"/>
      <c r="G20" s="1" t="s">
        <v>954</v>
      </c>
      <c r="H20" s="1"/>
    </row>
    <row r="21" spans="1:44">
      <c r="E21" s="1" t="s">
        <v>955</v>
      </c>
      <c r="F21" s="1"/>
      <c r="G21" s="1" t="s">
        <v>956</v>
      </c>
      <c r="H21" s="1"/>
    </row>
    <row r="22" spans="1:44" ht="18.75">
      <c r="E22" s="1" t="s">
        <v>957</v>
      </c>
      <c r="F22" s="1"/>
      <c r="G22" s="1" t="s">
        <v>958</v>
      </c>
      <c r="H22" s="1"/>
      <c r="K22" s="1">
        <v>4</v>
      </c>
      <c r="L22" s="167" t="s">
        <v>9</v>
      </c>
    </row>
    <row r="23" spans="1:44" ht="18.75">
      <c r="K23" s="1">
        <v>1</v>
      </c>
      <c r="L23" s="167" t="s">
        <v>90</v>
      </c>
    </row>
    <row r="24" spans="1:44" ht="18.75">
      <c r="K24" s="1">
        <v>2</v>
      </c>
      <c r="L24" s="167" t="s">
        <v>91</v>
      </c>
    </row>
    <row r="25" spans="1:44" ht="18.75">
      <c r="K25" s="1">
        <v>6</v>
      </c>
      <c r="L25" s="167" t="s">
        <v>15</v>
      </c>
    </row>
    <row r="26" spans="1:44" ht="18.75">
      <c r="K26" s="1">
        <v>3</v>
      </c>
      <c r="L26" s="167" t="s">
        <v>20</v>
      </c>
    </row>
    <row r="27" spans="1:44" ht="18.75">
      <c r="K27" s="1">
        <v>7</v>
      </c>
      <c r="L27" s="167" t="s">
        <v>92</v>
      </c>
    </row>
    <row r="28" spans="1:44" ht="18.75">
      <c r="K28" s="1">
        <v>5</v>
      </c>
      <c r="L28" s="167" t="s">
        <v>36</v>
      </c>
    </row>
    <row r="31" spans="1:44" ht="42.75">
      <c r="C31" s="176" t="s">
        <v>131</v>
      </c>
      <c r="D31" s="176" t="s">
        <v>21</v>
      </c>
      <c r="E31" s="176" t="s">
        <v>132</v>
      </c>
      <c r="F31" s="176" t="s">
        <v>133</v>
      </c>
      <c r="G31" s="176" t="s">
        <v>134</v>
      </c>
      <c r="H31" s="176" t="s">
        <v>135</v>
      </c>
      <c r="I31" s="176" t="s">
        <v>136</v>
      </c>
      <c r="J31" s="176" t="s">
        <v>137</v>
      </c>
      <c r="K31" s="176" t="s">
        <v>138</v>
      </c>
    </row>
    <row r="32" spans="1:44">
      <c r="C32" s="177">
        <v>5.65</v>
      </c>
      <c r="D32" s="177">
        <v>5.0999999999999996</v>
      </c>
      <c r="E32" s="177">
        <v>4.5999999999999996</v>
      </c>
      <c r="F32" s="177">
        <v>4.2</v>
      </c>
      <c r="G32" s="177">
        <v>3.6</v>
      </c>
      <c r="H32" s="177">
        <v>3</v>
      </c>
      <c r="I32" s="177">
        <v>2.8</v>
      </c>
      <c r="J32" s="177">
        <v>2.4</v>
      </c>
      <c r="K32" s="177">
        <v>2</v>
      </c>
    </row>
  </sheetData>
  <sortState ref="B6:J9">
    <sortCondition descending="1" ref="G6:G9"/>
  </sortState>
  <mergeCells count="25">
    <mergeCell ref="AK4:AM5"/>
    <mergeCell ref="AN4:AP5"/>
    <mergeCell ref="AQ4:AQ5"/>
    <mergeCell ref="AR4:AR5"/>
    <mergeCell ref="S4:U5"/>
    <mergeCell ref="V4:X5"/>
    <mergeCell ref="Y4:AA5"/>
    <mergeCell ref="AB4:AD5"/>
    <mergeCell ref="AE4:AG5"/>
    <mergeCell ref="AH4:AJ5"/>
    <mergeCell ref="P4:R5"/>
    <mergeCell ref="K4:K5"/>
    <mergeCell ref="L4:L5"/>
    <mergeCell ref="M4:M5"/>
    <mergeCell ref="N4:N5"/>
    <mergeCell ref="O4:O5"/>
    <mergeCell ref="AE14:AG15"/>
    <mergeCell ref="AH14:AJ15"/>
    <mergeCell ref="AK14:AM15"/>
    <mergeCell ref="AN14:AP15"/>
    <mergeCell ref="P14:R15"/>
    <mergeCell ref="S14:U15"/>
    <mergeCell ref="V14:X15"/>
    <mergeCell ref="Y14:AA15"/>
    <mergeCell ref="AB14:AD15"/>
  </mergeCells>
  <pageMargins left="0.51181102362204722" right="0.31496062992125984" top="0.74803149606299213" bottom="0.74803149606299213" header="0.31496062992125984" footer="0.31496062992125984"/>
  <pageSetup paperSize="9" scale="71" pageOrder="overThenDown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>
  <dimension ref="A2:AR25"/>
  <sheetViews>
    <sheetView view="pageBreakPreview" zoomScale="60" zoomScalePageLayoutView="90" workbookViewId="0">
      <selection activeCell="C15" sqref="C15"/>
    </sheetView>
  </sheetViews>
  <sheetFormatPr defaultRowHeight="15.75"/>
  <cols>
    <col min="1" max="1" width="3.85546875" style="17" customWidth="1"/>
    <col min="2" max="2" width="6.140625" style="17" customWidth="1"/>
    <col min="3" max="3" width="28.42578125" style="17" customWidth="1"/>
    <col min="4" max="4" width="15.140625" style="17" customWidth="1"/>
    <col min="5" max="5" width="13.5703125" style="17" customWidth="1"/>
    <col min="6" max="6" width="13.7109375" style="17" customWidth="1"/>
    <col min="7" max="8" width="6.28515625" style="17" customWidth="1"/>
    <col min="9" max="9" width="8.85546875" style="17" customWidth="1"/>
    <col min="10" max="10" width="30" style="17" customWidth="1"/>
    <col min="11" max="12" width="7.42578125" style="1" customWidth="1"/>
    <col min="13" max="13" width="28" style="1" customWidth="1"/>
    <col min="14" max="14" width="18" style="1" customWidth="1"/>
    <col min="15" max="15" width="3.85546875" style="1" customWidth="1"/>
    <col min="16" max="39" width="2.28515625" style="1" customWidth="1"/>
    <col min="40" max="42" width="2.28515625" style="48" customWidth="1"/>
    <col min="43" max="43" width="7.140625" style="48" customWidth="1"/>
    <col min="44" max="44" width="4" style="48" customWidth="1"/>
    <col min="45" max="16384" width="9.140625" style="1"/>
  </cols>
  <sheetData>
    <row r="2" spans="1:44" s="17" customFormat="1" ht="15">
      <c r="AN2" s="51"/>
      <c r="AO2" s="51"/>
      <c r="AP2" s="51"/>
      <c r="AQ2" s="51"/>
      <c r="AR2" s="51"/>
    </row>
    <row r="3" spans="1:44" s="17" customFormat="1">
      <c r="D3" s="17" t="s">
        <v>46</v>
      </c>
      <c r="E3" s="173">
        <v>0.45833333333333331</v>
      </c>
      <c r="M3" s="40"/>
      <c r="N3" s="17" t="s">
        <v>127</v>
      </c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51" t="s">
        <v>47</v>
      </c>
      <c r="AM3" s="41"/>
      <c r="AO3" s="51"/>
      <c r="AQ3" s="54">
        <v>2</v>
      </c>
    </row>
    <row r="4" spans="1:44" ht="15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559" t="s">
        <v>41</v>
      </c>
      <c r="L4" s="561" t="s">
        <v>42</v>
      </c>
      <c r="M4" s="559" t="s">
        <v>1</v>
      </c>
      <c r="N4" s="563" t="s">
        <v>38</v>
      </c>
      <c r="O4" s="553" t="s">
        <v>43</v>
      </c>
      <c r="P4" s="553">
        <v>160</v>
      </c>
      <c r="Q4" s="554"/>
      <c r="R4" s="555"/>
      <c r="S4" s="553">
        <v>165</v>
      </c>
      <c r="T4" s="554"/>
      <c r="U4" s="555"/>
      <c r="V4" s="553">
        <v>170</v>
      </c>
      <c r="W4" s="554"/>
      <c r="X4" s="555"/>
      <c r="Y4" s="553">
        <v>175</v>
      </c>
      <c r="Z4" s="554"/>
      <c r="AA4" s="555"/>
      <c r="AB4" s="553">
        <v>180</v>
      </c>
      <c r="AC4" s="554"/>
      <c r="AD4" s="555"/>
      <c r="AE4" s="553">
        <v>183</v>
      </c>
      <c r="AF4" s="554"/>
      <c r="AG4" s="555"/>
      <c r="AH4" s="553">
        <v>186</v>
      </c>
      <c r="AI4" s="554"/>
      <c r="AJ4" s="555"/>
      <c r="AK4" s="553">
        <v>189</v>
      </c>
      <c r="AL4" s="554"/>
      <c r="AM4" s="555"/>
      <c r="AN4" s="575">
        <v>192</v>
      </c>
      <c r="AO4" s="576"/>
      <c r="AP4" s="577"/>
      <c r="AQ4" s="571" t="s">
        <v>39</v>
      </c>
      <c r="AR4" s="573" t="s">
        <v>37</v>
      </c>
    </row>
    <row r="5" spans="1:44" ht="80.25" customHeight="1">
      <c r="A5" s="35" t="s">
        <v>37</v>
      </c>
      <c r="B5" s="36" t="s">
        <v>0</v>
      </c>
      <c r="C5" s="39" t="s">
        <v>1</v>
      </c>
      <c r="D5" s="37" t="s">
        <v>2</v>
      </c>
      <c r="E5" s="36" t="s">
        <v>38</v>
      </c>
      <c r="F5" s="36" t="s">
        <v>4</v>
      </c>
      <c r="G5" s="37" t="s">
        <v>39</v>
      </c>
      <c r="H5" s="37" t="s">
        <v>40</v>
      </c>
      <c r="I5" s="37" t="s">
        <v>7</v>
      </c>
      <c r="J5" s="36" t="s">
        <v>8</v>
      </c>
      <c r="K5" s="560"/>
      <c r="L5" s="562"/>
      <c r="M5" s="560"/>
      <c r="N5" s="564"/>
      <c r="O5" s="556"/>
      <c r="P5" s="556"/>
      <c r="Q5" s="557"/>
      <c r="R5" s="558"/>
      <c r="S5" s="556"/>
      <c r="T5" s="557"/>
      <c r="U5" s="558"/>
      <c r="V5" s="556"/>
      <c r="W5" s="557"/>
      <c r="X5" s="558"/>
      <c r="Y5" s="556"/>
      <c r="Z5" s="557"/>
      <c r="AA5" s="558"/>
      <c r="AB5" s="556"/>
      <c r="AC5" s="557"/>
      <c r="AD5" s="558"/>
      <c r="AE5" s="556"/>
      <c r="AF5" s="557"/>
      <c r="AG5" s="558"/>
      <c r="AH5" s="556"/>
      <c r="AI5" s="557"/>
      <c r="AJ5" s="558"/>
      <c r="AK5" s="556"/>
      <c r="AL5" s="557"/>
      <c r="AM5" s="558"/>
      <c r="AN5" s="578"/>
      <c r="AO5" s="579"/>
      <c r="AP5" s="580"/>
      <c r="AQ5" s="572"/>
      <c r="AR5" s="574"/>
    </row>
    <row r="6" spans="1:44" s="24" customFormat="1" ht="24.95" customHeight="1">
      <c r="A6" s="3">
        <v>1</v>
      </c>
      <c r="B6" s="188">
        <v>140</v>
      </c>
      <c r="C6" s="508" t="s">
        <v>496</v>
      </c>
      <c r="D6" s="190">
        <v>32734</v>
      </c>
      <c r="E6" s="508" t="s">
        <v>90</v>
      </c>
      <c r="F6" s="195" t="s">
        <v>16</v>
      </c>
      <c r="G6" s="443">
        <v>183</v>
      </c>
      <c r="H6" s="443" t="s">
        <v>21</v>
      </c>
      <c r="I6" s="188">
        <v>7</v>
      </c>
      <c r="J6" s="509" t="s">
        <v>504</v>
      </c>
      <c r="K6" s="228">
        <v>1</v>
      </c>
      <c r="L6" s="214">
        <v>140</v>
      </c>
      <c r="M6" s="215" t="s">
        <v>496</v>
      </c>
      <c r="N6" s="215" t="s">
        <v>90</v>
      </c>
      <c r="O6" s="214" t="s">
        <v>289</v>
      </c>
      <c r="P6" s="62"/>
      <c r="Q6" s="23"/>
      <c r="R6" s="63"/>
      <c r="S6" s="62"/>
      <c r="T6" s="23"/>
      <c r="U6" s="63"/>
      <c r="V6" s="62" t="s">
        <v>1186</v>
      </c>
      <c r="W6" s="23"/>
      <c r="X6" s="63"/>
      <c r="Y6" s="62" t="s">
        <v>1186</v>
      </c>
      <c r="Z6" s="23"/>
      <c r="AA6" s="63"/>
      <c r="AB6" s="62" t="s">
        <v>17</v>
      </c>
      <c r="AC6" s="23" t="s">
        <v>1186</v>
      </c>
      <c r="AD6" s="63"/>
      <c r="AE6" s="62" t="s">
        <v>17</v>
      </c>
      <c r="AF6" s="23" t="s">
        <v>17</v>
      </c>
      <c r="AG6" s="63" t="s">
        <v>1186</v>
      </c>
      <c r="AH6" s="62" t="s">
        <v>17</v>
      </c>
      <c r="AI6" s="23"/>
      <c r="AJ6" s="63"/>
      <c r="AK6" s="62"/>
      <c r="AL6" s="23"/>
      <c r="AM6" s="63"/>
      <c r="AN6" s="68"/>
      <c r="AO6" s="56"/>
      <c r="AP6" s="69"/>
      <c r="AQ6" s="495"/>
      <c r="AR6" s="496"/>
    </row>
    <row r="7" spans="1:44" s="24" customFormat="1" ht="24.95" customHeight="1">
      <c r="A7" s="3">
        <v>2</v>
      </c>
      <c r="B7" s="87">
        <v>4</v>
      </c>
      <c r="C7" s="509" t="s">
        <v>497</v>
      </c>
      <c r="D7" s="192">
        <v>33725</v>
      </c>
      <c r="E7" s="509" t="s">
        <v>36</v>
      </c>
      <c r="F7" s="87" t="s">
        <v>12</v>
      </c>
      <c r="G7" s="29">
        <v>180</v>
      </c>
      <c r="H7" s="29" t="s">
        <v>21</v>
      </c>
      <c r="I7" s="87">
        <v>6</v>
      </c>
      <c r="J7" s="509" t="s">
        <v>505</v>
      </c>
      <c r="K7" s="228">
        <v>2</v>
      </c>
      <c r="L7" s="216">
        <v>210</v>
      </c>
      <c r="M7" s="217" t="s">
        <v>498</v>
      </c>
      <c r="N7" s="215" t="s">
        <v>15</v>
      </c>
      <c r="O7" s="214" t="s">
        <v>289</v>
      </c>
      <c r="P7" s="64"/>
      <c r="Q7" s="25"/>
      <c r="R7" s="65"/>
      <c r="S7" s="64" t="s">
        <v>17</v>
      </c>
      <c r="T7" s="25" t="s">
        <v>1186</v>
      </c>
      <c r="U7" s="65"/>
      <c r="V7" s="64" t="s">
        <v>1186</v>
      </c>
      <c r="W7" s="25"/>
      <c r="X7" s="65"/>
      <c r="Y7" s="64" t="s">
        <v>17</v>
      </c>
      <c r="Z7" s="25" t="s">
        <v>17</v>
      </c>
      <c r="AA7" s="65" t="s">
        <v>17</v>
      </c>
      <c r="AB7" s="64"/>
      <c r="AC7" s="25"/>
      <c r="AD7" s="65"/>
      <c r="AE7" s="64"/>
      <c r="AF7" s="25"/>
      <c r="AG7" s="65"/>
      <c r="AH7" s="64"/>
      <c r="AI7" s="25"/>
      <c r="AJ7" s="65"/>
      <c r="AK7" s="64"/>
      <c r="AL7" s="25"/>
      <c r="AM7" s="65"/>
      <c r="AN7" s="70"/>
      <c r="AO7" s="57"/>
      <c r="AP7" s="71"/>
      <c r="AQ7" s="500"/>
      <c r="AR7" s="501"/>
    </row>
    <row r="8" spans="1:44" s="24" customFormat="1" ht="24.95" customHeight="1">
      <c r="A8" s="3">
        <v>3</v>
      </c>
      <c r="B8" s="200">
        <v>310</v>
      </c>
      <c r="C8" s="510" t="s">
        <v>499</v>
      </c>
      <c r="D8" s="186">
        <v>33057</v>
      </c>
      <c r="E8" s="508" t="s">
        <v>92</v>
      </c>
      <c r="F8" s="200" t="s">
        <v>500</v>
      </c>
      <c r="G8" s="8">
        <v>170</v>
      </c>
      <c r="H8" s="3" t="s">
        <v>132</v>
      </c>
      <c r="I8" s="188">
        <v>5</v>
      </c>
      <c r="J8" s="510" t="s">
        <v>507</v>
      </c>
      <c r="K8" s="228">
        <v>3</v>
      </c>
      <c r="L8" s="219">
        <v>310</v>
      </c>
      <c r="M8" s="220" t="s">
        <v>499</v>
      </c>
      <c r="N8" s="215" t="s">
        <v>92</v>
      </c>
      <c r="O8" s="214" t="s">
        <v>289</v>
      </c>
      <c r="P8" s="66"/>
      <c r="Q8" s="30"/>
      <c r="R8" s="67"/>
      <c r="S8" s="66" t="s">
        <v>1186</v>
      </c>
      <c r="T8" s="30"/>
      <c r="U8" s="67"/>
      <c r="V8" s="66" t="s">
        <v>1186</v>
      </c>
      <c r="W8" s="30"/>
      <c r="X8" s="67"/>
      <c r="Y8" s="66" t="s">
        <v>17</v>
      </c>
      <c r="Z8" s="30" t="s">
        <v>17</v>
      </c>
      <c r="AA8" s="67" t="s">
        <v>17</v>
      </c>
      <c r="AB8" s="66"/>
      <c r="AC8" s="30"/>
      <c r="AD8" s="67"/>
      <c r="AE8" s="66"/>
      <c r="AF8" s="30"/>
      <c r="AG8" s="67"/>
      <c r="AH8" s="66"/>
      <c r="AI8" s="30"/>
      <c r="AJ8" s="67"/>
      <c r="AK8" s="66"/>
      <c r="AL8" s="30"/>
      <c r="AM8" s="67"/>
      <c r="AN8" s="72"/>
      <c r="AO8" s="57"/>
      <c r="AP8" s="73"/>
      <c r="AQ8" s="500"/>
      <c r="AR8" s="501"/>
    </row>
    <row r="9" spans="1:44" s="24" customFormat="1" ht="24.95" customHeight="1">
      <c r="A9" s="3">
        <v>4</v>
      </c>
      <c r="B9" s="196">
        <v>210</v>
      </c>
      <c r="C9" s="511" t="s">
        <v>498</v>
      </c>
      <c r="D9" s="250">
        <v>33044</v>
      </c>
      <c r="E9" s="508" t="s">
        <v>15</v>
      </c>
      <c r="F9" s="199" t="s">
        <v>12</v>
      </c>
      <c r="G9" s="9">
        <v>170</v>
      </c>
      <c r="H9" s="14" t="s">
        <v>132</v>
      </c>
      <c r="I9" s="188">
        <v>4</v>
      </c>
      <c r="J9" s="511" t="s">
        <v>506</v>
      </c>
      <c r="K9" s="502">
        <v>4</v>
      </c>
      <c r="L9" s="255">
        <v>58</v>
      </c>
      <c r="M9" s="256" t="s">
        <v>495</v>
      </c>
      <c r="N9" s="210" t="s">
        <v>9</v>
      </c>
      <c r="O9" s="214" t="s">
        <v>289</v>
      </c>
      <c r="P9" s="503"/>
      <c r="Q9" s="512"/>
      <c r="R9" s="513"/>
      <c r="S9" s="503"/>
      <c r="T9" s="512"/>
      <c r="U9" s="513"/>
      <c r="V9" s="503"/>
      <c r="W9" s="512"/>
      <c r="X9" s="513"/>
      <c r="Y9" s="503"/>
      <c r="Z9" s="512"/>
      <c r="AA9" s="513"/>
      <c r="AB9" s="503"/>
      <c r="AC9" s="512"/>
      <c r="AD9" s="513"/>
      <c r="AE9" s="503"/>
      <c r="AF9" s="512"/>
      <c r="AG9" s="513"/>
      <c r="AH9" s="503"/>
      <c r="AI9" s="512"/>
      <c r="AJ9" s="513"/>
      <c r="AK9" s="503"/>
      <c r="AL9" s="512"/>
      <c r="AM9" s="513"/>
      <c r="AN9" s="507"/>
      <c r="AO9" s="500"/>
      <c r="AP9" s="501"/>
      <c r="AQ9" s="500"/>
      <c r="AR9" s="501"/>
    </row>
    <row r="10" spans="1:44" s="24" customFormat="1" ht="24.95" customHeight="1">
      <c r="A10" s="7"/>
      <c r="B10" s="252">
        <v>58</v>
      </c>
      <c r="C10" s="514" t="s">
        <v>495</v>
      </c>
      <c r="D10" s="235">
        <v>1993</v>
      </c>
      <c r="E10" s="515" t="s">
        <v>9</v>
      </c>
      <c r="F10" s="87" t="s">
        <v>12</v>
      </c>
      <c r="G10" s="443" t="s">
        <v>951</v>
      </c>
      <c r="H10" s="443"/>
      <c r="I10" s="188" t="s">
        <v>289</v>
      </c>
      <c r="J10" s="514" t="s">
        <v>503</v>
      </c>
      <c r="K10" s="502">
        <v>5</v>
      </c>
      <c r="L10" s="212">
        <v>4</v>
      </c>
      <c r="M10" s="213" t="s">
        <v>497</v>
      </c>
      <c r="N10" s="213" t="s">
        <v>36</v>
      </c>
      <c r="O10" s="212" t="s">
        <v>289</v>
      </c>
      <c r="P10" s="503"/>
      <c r="Q10" s="512"/>
      <c r="R10" s="513"/>
      <c r="S10" s="503"/>
      <c r="T10" s="512"/>
      <c r="U10" s="513"/>
      <c r="V10" s="503" t="s">
        <v>1186</v>
      </c>
      <c r="W10" s="512"/>
      <c r="X10" s="513"/>
      <c r="Y10" s="503" t="s">
        <v>1186</v>
      </c>
      <c r="Z10" s="512"/>
      <c r="AA10" s="513"/>
      <c r="AB10" s="503" t="s">
        <v>1186</v>
      </c>
      <c r="AC10" s="512"/>
      <c r="AD10" s="513"/>
      <c r="AE10" s="503" t="s">
        <v>17</v>
      </c>
      <c r="AF10" s="512" t="s">
        <v>17</v>
      </c>
      <c r="AG10" s="513" t="s">
        <v>1027</v>
      </c>
      <c r="AH10" s="503" t="s">
        <v>17</v>
      </c>
      <c r="AI10" s="512" t="s">
        <v>17</v>
      </c>
      <c r="AJ10" s="513"/>
      <c r="AK10" s="503"/>
      <c r="AL10" s="512"/>
      <c r="AM10" s="513"/>
      <c r="AN10" s="507"/>
      <c r="AO10" s="500"/>
      <c r="AP10" s="501"/>
      <c r="AQ10" s="500"/>
      <c r="AR10" s="501"/>
    </row>
    <row r="11" spans="1:44" s="24" customFormat="1" ht="24.95" customHeight="1">
      <c r="A11" s="3" t="s">
        <v>1187</v>
      </c>
      <c r="B11" s="188">
        <v>132</v>
      </c>
      <c r="C11" s="508" t="s">
        <v>501</v>
      </c>
      <c r="D11" s="190">
        <v>33641</v>
      </c>
      <c r="E11" s="508" t="s">
        <v>90</v>
      </c>
      <c r="F11" s="188" t="s">
        <v>292</v>
      </c>
      <c r="G11" s="9">
        <v>175</v>
      </c>
      <c r="H11" s="3" t="s">
        <v>132</v>
      </c>
      <c r="I11" s="188" t="s">
        <v>312</v>
      </c>
      <c r="J11" s="509" t="s">
        <v>508</v>
      </c>
      <c r="K11" s="502">
        <v>6</v>
      </c>
      <c r="L11" s="214">
        <v>132</v>
      </c>
      <c r="M11" s="215" t="s">
        <v>501</v>
      </c>
      <c r="N11" s="215" t="s">
        <v>90</v>
      </c>
      <c r="O11" s="214" t="s">
        <v>312</v>
      </c>
      <c r="P11" s="503"/>
      <c r="Q11" s="512"/>
      <c r="R11" s="513"/>
      <c r="S11" s="503"/>
      <c r="T11" s="512"/>
      <c r="U11" s="513"/>
      <c r="V11" s="503" t="s">
        <v>1186</v>
      </c>
      <c r="W11" s="512"/>
      <c r="X11" s="513"/>
      <c r="Y11" s="503" t="s">
        <v>17</v>
      </c>
      <c r="Z11" s="512" t="s">
        <v>1186</v>
      </c>
      <c r="AA11" s="513"/>
      <c r="AB11" s="503" t="s">
        <v>17</v>
      </c>
      <c r="AC11" s="512" t="s">
        <v>17</v>
      </c>
      <c r="AD11" s="513" t="s">
        <v>17</v>
      </c>
      <c r="AE11" s="503"/>
      <c r="AF11" s="512"/>
      <c r="AG11" s="513"/>
      <c r="AH11" s="503"/>
      <c r="AI11" s="512"/>
      <c r="AJ11" s="513"/>
      <c r="AK11" s="503"/>
      <c r="AL11" s="512"/>
      <c r="AM11" s="513"/>
      <c r="AN11" s="507"/>
      <c r="AO11" s="500"/>
      <c r="AP11" s="501"/>
      <c r="AQ11" s="500"/>
      <c r="AR11" s="501"/>
    </row>
    <row r="12" spans="1:44" s="24" customFormat="1" ht="24.95" customHeight="1">
      <c r="A12" s="3" t="s">
        <v>1187</v>
      </c>
      <c r="B12" s="196">
        <v>208</v>
      </c>
      <c r="C12" s="511" t="s">
        <v>502</v>
      </c>
      <c r="D12" s="198">
        <v>31958</v>
      </c>
      <c r="E12" s="508" t="s">
        <v>15</v>
      </c>
      <c r="F12" s="199" t="s">
        <v>10</v>
      </c>
      <c r="G12" s="15">
        <v>165</v>
      </c>
      <c r="H12" s="16">
        <v>1</v>
      </c>
      <c r="I12" s="188" t="s">
        <v>312</v>
      </c>
      <c r="J12" s="511" t="s">
        <v>509</v>
      </c>
      <c r="K12" s="502">
        <v>7</v>
      </c>
      <c r="L12" s="216">
        <v>208</v>
      </c>
      <c r="M12" s="217" t="s">
        <v>502</v>
      </c>
      <c r="N12" s="215" t="s">
        <v>15</v>
      </c>
      <c r="O12" s="214" t="s">
        <v>312</v>
      </c>
      <c r="P12" s="503" t="s">
        <v>1186</v>
      </c>
      <c r="Q12" s="512"/>
      <c r="R12" s="513"/>
      <c r="S12" s="503" t="s">
        <v>1186</v>
      </c>
      <c r="T12" s="512"/>
      <c r="U12" s="513"/>
      <c r="V12" s="503" t="s">
        <v>17</v>
      </c>
      <c r="W12" s="512" t="s">
        <v>17</v>
      </c>
      <c r="X12" s="513" t="s">
        <v>17</v>
      </c>
      <c r="Y12" s="503"/>
      <c r="Z12" s="512"/>
      <c r="AA12" s="513"/>
      <c r="AB12" s="503"/>
      <c r="AC12" s="512"/>
      <c r="AD12" s="513"/>
      <c r="AE12" s="503"/>
      <c r="AF12" s="512"/>
      <c r="AG12" s="513"/>
      <c r="AH12" s="503"/>
      <c r="AI12" s="512"/>
      <c r="AJ12" s="513"/>
      <c r="AK12" s="503"/>
      <c r="AL12" s="512"/>
      <c r="AM12" s="513"/>
      <c r="AN12" s="507"/>
      <c r="AO12" s="500"/>
      <c r="AP12" s="501"/>
      <c r="AQ12" s="500"/>
      <c r="AR12" s="501"/>
    </row>
    <row r="14" spans="1:44">
      <c r="D14" s="1" t="s">
        <v>951</v>
      </c>
      <c r="E14" s="1"/>
      <c r="F14" s="1" t="s">
        <v>952</v>
      </c>
      <c r="G14" s="1"/>
    </row>
    <row r="15" spans="1:44" ht="18.75">
      <c r="D15" s="1" t="s">
        <v>953</v>
      </c>
      <c r="E15" s="1"/>
      <c r="F15" s="1" t="s">
        <v>954</v>
      </c>
      <c r="G15" s="1"/>
      <c r="K15" s="1">
        <v>6</v>
      </c>
      <c r="L15" s="167" t="s">
        <v>9</v>
      </c>
    </row>
    <row r="16" spans="1:44" ht="18.75">
      <c r="D16" s="1" t="s">
        <v>955</v>
      </c>
      <c r="E16" s="1"/>
      <c r="F16" s="1" t="s">
        <v>956</v>
      </c>
      <c r="G16" s="1"/>
      <c r="K16" s="1">
        <v>1</v>
      </c>
      <c r="L16" s="167" t="s">
        <v>90</v>
      </c>
    </row>
    <row r="17" spans="3:12" ht="18.75">
      <c r="D17" s="1" t="s">
        <v>957</v>
      </c>
      <c r="E17" s="1"/>
      <c r="F17" s="1" t="s">
        <v>958</v>
      </c>
      <c r="G17" s="1"/>
      <c r="K17" s="1">
        <v>3</v>
      </c>
      <c r="L17" s="167" t="s">
        <v>91</v>
      </c>
    </row>
    <row r="18" spans="3:12" ht="18.75">
      <c r="K18" s="1">
        <v>2</v>
      </c>
      <c r="L18" s="167" t="s">
        <v>15</v>
      </c>
    </row>
    <row r="19" spans="3:12" ht="18.75">
      <c r="K19" s="1">
        <v>5</v>
      </c>
      <c r="L19" s="167" t="s">
        <v>20</v>
      </c>
    </row>
    <row r="20" spans="3:12" ht="18.75">
      <c r="K20" s="1">
        <v>4</v>
      </c>
      <c r="L20" s="167" t="s">
        <v>92</v>
      </c>
    </row>
    <row r="21" spans="3:12" ht="18.75">
      <c r="K21" s="1">
        <v>7</v>
      </c>
      <c r="L21" s="167" t="s">
        <v>36</v>
      </c>
    </row>
    <row r="24" spans="3:12" ht="42.75">
      <c r="C24" s="176" t="s">
        <v>131</v>
      </c>
      <c r="D24" s="176" t="s">
        <v>21</v>
      </c>
      <c r="E24" s="176" t="s">
        <v>132</v>
      </c>
      <c r="F24" s="176" t="s">
        <v>133</v>
      </c>
      <c r="G24" s="176" t="s">
        <v>134</v>
      </c>
      <c r="H24" s="176" t="s">
        <v>135</v>
      </c>
      <c r="I24" s="176" t="s">
        <v>136</v>
      </c>
      <c r="J24" s="176" t="s">
        <v>137</v>
      </c>
      <c r="K24" s="176" t="s">
        <v>138</v>
      </c>
    </row>
    <row r="25" spans="3:12">
      <c r="C25" s="177">
        <v>1.93</v>
      </c>
      <c r="D25" s="177">
        <v>1.8</v>
      </c>
      <c r="E25" s="177">
        <v>1.7</v>
      </c>
      <c r="F25" s="177">
        <v>1.6</v>
      </c>
      <c r="G25" s="177">
        <v>1.5</v>
      </c>
      <c r="H25" s="177">
        <v>1.4</v>
      </c>
      <c r="I25" s="177">
        <v>1.3</v>
      </c>
      <c r="J25" s="177">
        <v>1.2</v>
      </c>
      <c r="K25" s="177">
        <v>1.1000000000000001</v>
      </c>
    </row>
  </sheetData>
  <sortState ref="A6:J12">
    <sortCondition ref="A6:A12"/>
  </sortState>
  <mergeCells count="16">
    <mergeCell ref="AK4:AM5"/>
    <mergeCell ref="AN4:AP5"/>
    <mergeCell ref="AQ4:AQ5"/>
    <mergeCell ref="AR4:AR5"/>
    <mergeCell ref="S4:U5"/>
    <mergeCell ref="V4:X5"/>
    <mergeCell ref="Y4:AA5"/>
    <mergeCell ref="AB4:AD5"/>
    <mergeCell ref="AE4:AG5"/>
    <mergeCell ref="AH4:AJ5"/>
    <mergeCell ref="P4:R5"/>
    <mergeCell ref="K4:K5"/>
    <mergeCell ref="L4:L5"/>
    <mergeCell ref="M4:M5"/>
    <mergeCell ref="N4:N5"/>
    <mergeCell ref="O4:O5"/>
  </mergeCells>
  <pageMargins left="0.51181102362204722" right="0.31496062992125984" top="0.74803149606299213" bottom="0.74803149606299213" header="0.31496062992125984" footer="0.31496062992125984"/>
  <pageSetup paperSize="9" scale="68" pageOrder="overThenDown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K24"/>
  <sheetViews>
    <sheetView view="pageBreakPreview" zoomScale="70" zoomScaleNormal="60" zoomScaleSheetLayoutView="70" zoomScalePageLayoutView="90" workbookViewId="0">
      <selection activeCell="D7" sqref="D7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5.42578125" style="17" customWidth="1"/>
    <col min="5" max="5" width="17.85546875" style="17" customWidth="1"/>
    <col min="6" max="6" width="13.7109375" style="17" customWidth="1"/>
    <col min="7" max="7" width="13.28515625" style="98" customWidth="1"/>
    <col min="8" max="8" width="7.42578125" style="17" customWidth="1"/>
    <col min="9" max="9" width="7" style="17" customWidth="1"/>
    <col min="10" max="16384" width="9.140625" style="1"/>
  </cols>
  <sheetData>
    <row r="2" spans="1:9" s="17" customFormat="1" ht="15">
      <c r="G2" s="98"/>
    </row>
    <row r="3" spans="1:9" s="17" customFormat="1" ht="15">
      <c r="A3" s="119"/>
      <c r="B3" s="119"/>
      <c r="C3" s="119"/>
      <c r="D3" s="119" t="s">
        <v>46</v>
      </c>
      <c r="E3" s="171" t="s">
        <v>102</v>
      </c>
      <c r="F3" s="119" t="s">
        <v>47</v>
      </c>
      <c r="G3" s="142" t="s">
        <v>69</v>
      </c>
      <c r="H3" s="119"/>
      <c r="I3" s="119"/>
    </row>
    <row r="4" spans="1:9" ht="15.75" customHeight="1">
      <c r="A4" s="121"/>
      <c r="B4" s="121"/>
      <c r="C4" s="121"/>
      <c r="D4" s="121"/>
      <c r="E4" s="121"/>
      <c r="F4" s="121"/>
      <c r="G4" s="122"/>
      <c r="H4" s="121"/>
      <c r="I4" s="121"/>
    </row>
    <row r="5" spans="1:9" s="24" customFormat="1" ht="73.5" customHeight="1">
      <c r="A5" s="124" t="s">
        <v>37</v>
      </c>
      <c r="B5" s="125" t="s">
        <v>0</v>
      </c>
      <c r="C5" s="126" t="s">
        <v>1</v>
      </c>
      <c r="D5" s="126" t="s">
        <v>966</v>
      </c>
      <c r="E5" s="125" t="s">
        <v>3</v>
      </c>
      <c r="F5" s="127" t="s">
        <v>50</v>
      </c>
      <c r="G5" s="125" t="s">
        <v>5</v>
      </c>
      <c r="H5" s="128" t="s">
        <v>6</v>
      </c>
      <c r="I5" s="129" t="s">
        <v>7</v>
      </c>
    </row>
    <row r="6" spans="1:9" s="131" customFormat="1" ht="65.099999999999994" customHeight="1">
      <c r="A6" s="280">
        <v>1</v>
      </c>
      <c r="B6" s="123" t="s">
        <v>1132</v>
      </c>
      <c r="C6" s="130" t="s">
        <v>1131</v>
      </c>
      <c r="D6" s="280">
        <v>7</v>
      </c>
      <c r="E6" s="538" t="s">
        <v>960</v>
      </c>
      <c r="F6" s="490">
        <v>1</v>
      </c>
      <c r="G6" s="488" t="s">
        <v>1227</v>
      </c>
      <c r="H6" s="283" t="s">
        <v>11</v>
      </c>
      <c r="I6" s="539">
        <v>7</v>
      </c>
    </row>
    <row r="7" spans="1:9" s="131" customFormat="1" ht="81.75" customHeight="1">
      <c r="A7" s="132">
        <v>2</v>
      </c>
      <c r="B7" s="19" t="s">
        <v>1133</v>
      </c>
      <c r="C7" s="134" t="s">
        <v>1230</v>
      </c>
      <c r="D7" s="132">
        <v>2</v>
      </c>
      <c r="E7" s="30" t="s">
        <v>969</v>
      </c>
      <c r="F7" s="91">
        <v>2</v>
      </c>
      <c r="G7" s="44" t="s">
        <v>1224</v>
      </c>
      <c r="H7" s="30" t="s">
        <v>14</v>
      </c>
      <c r="I7" s="139">
        <v>6</v>
      </c>
    </row>
    <row r="8" spans="1:9" s="131" customFormat="1" ht="65.099999999999994" customHeight="1">
      <c r="A8" s="468">
        <v>3</v>
      </c>
      <c r="B8" s="91" t="s">
        <v>1231</v>
      </c>
      <c r="C8" s="133" t="s">
        <v>1126</v>
      </c>
      <c r="D8" s="132">
        <v>8</v>
      </c>
      <c r="E8" s="290" t="s">
        <v>36</v>
      </c>
      <c r="F8" s="487">
        <v>3</v>
      </c>
      <c r="G8" s="44" t="s">
        <v>1228</v>
      </c>
      <c r="H8" s="30" t="s">
        <v>14</v>
      </c>
      <c r="I8" s="491">
        <v>5</v>
      </c>
    </row>
    <row r="9" spans="1:9" s="131" customFormat="1" ht="65.099999999999994" customHeight="1">
      <c r="A9" s="132">
        <v>4</v>
      </c>
      <c r="B9" s="19" t="s">
        <v>1130</v>
      </c>
      <c r="C9" s="134" t="s">
        <v>1129</v>
      </c>
      <c r="D9" s="132">
        <v>3</v>
      </c>
      <c r="E9" s="30" t="s">
        <v>962</v>
      </c>
      <c r="F9" s="91">
        <v>4</v>
      </c>
      <c r="G9" s="44" t="s">
        <v>1225</v>
      </c>
      <c r="H9" s="30">
        <v>1</v>
      </c>
      <c r="I9" s="139">
        <v>4</v>
      </c>
    </row>
    <row r="10" spans="1:9" s="131" customFormat="1" ht="78" customHeight="1">
      <c r="A10" s="132">
        <v>5</v>
      </c>
      <c r="B10" s="19" t="s">
        <v>1127</v>
      </c>
      <c r="C10" s="134" t="s">
        <v>1128</v>
      </c>
      <c r="D10" s="132">
        <v>5</v>
      </c>
      <c r="E10" s="30" t="s">
        <v>92</v>
      </c>
      <c r="F10" s="487">
        <v>5</v>
      </c>
      <c r="G10" s="44" t="s">
        <v>1229</v>
      </c>
      <c r="H10" s="30">
        <v>1</v>
      </c>
      <c r="I10" s="491">
        <v>3</v>
      </c>
    </row>
    <row r="11" spans="1:9" s="131" customFormat="1" ht="65.099999999999994" customHeight="1">
      <c r="A11" s="132">
        <v>6</v>
      </c>
      <c r="B11" s="91" t="s">
        <v>972</v>
      </c>
      <c r="C11" s="133" t="s">
        <v>973</v>
      </c>
      <c r="D11" s="468">
        <v>4</v>
      </c>
      <c r="E11" s="278" t="s">
        <v>974</v>
      </c>
      <c r="F11" s="91">
        <v>6</v>
      </c>
      <c r="G11" s="44" t="s">
        <v>1226</v>
      </c>
      <c r="H11" s="30">
        <v>1</v>
      </c>
      <c r="I11" s="139">
        <v>2</v>
      </c>
    </row>
    <row r="15" spans="1:9" ht="18.75">
      <c r="A15" s="17">
        <v>7</v>
      </c>
      <c r="B15" s="167" t="s">
        <v>9</v>
      </c>
      <c r="E15" s="1" t="s">
        <v>951</v>
      </c>
      <c r="F15" s="1"/>
      <c r="G15" s="1" t="s">
        <v>952</v>
      </c>
      <c r="H15" s="1"/>
    </row>
    <row r="16" spans="1:9" ht="18.75">
      <c r="A16" s="17">
        <v>2</v>
      </c>
      <c r="B16" s="167" t="s">
        <v>90</v>
      </c>
      <c r="E16" s="1" t="s">
        <v>953</v>
      </c>
      <c r="F16" s="1"/>
      <c r="G16" s="1" t="s">
        <v>954</v>
      </c>
      <c r="H16" s="1"/>
    </row>
    <row r="17" spans="1:11" ht="18.75">
      <c r="A17" s="17">
        <v>4</v>
      </c>
      <c r="B17" s="167" t="s">
        <v>91</v>
      </c>
      <c r="E17" s="1" t="s">
        <v>955</v>
      </c>
      <c r="F17" s="1"/>
      <c r="G17" s="1" t="s">
        <v>956</v>
      </c>
      <c r="H17" s="1"/>
    </row>
    <row r="18" spans="1:11" ht="18.75">
      <c r="A18" s="17">
        <v>3</v>
      </c>
      <c r="B18" s="167" t="s">
        <v>15</v>
      </c>
      <c r="E18" s="1" t="s">
        <v>957</v>
      </c>
      <c r="F18" s="1"/>
      <c r="G18" s="1" t="s">
        <v>958</v>
      </c>
      <c r="H18" s="1"/>
    </row>
    <row r="19" spans="1:11" ht="18.75">
      <c r="A19" s="17">
        <v>6</v>
      </c>
      <c r="B19" s="167" t="s">
        <v>20</v>
      </c>
    </row>
    <row r="20" spans="1:11" ht="18.75">
      <c r="A20" s="17">
        <v>5</v>
      </c>
      <c r="B20" s="167" t="s">
        <v>92</v>
      </c>
    </row>
    <row r="21" spans="1:11" ht="18.75">
      <c r="A21" s="17">
        <v>8</v>
      </c>
      <c r="B21" s="167" t="s">
        <v>36</v>
      </c>
    </row>
    <row r="22" spans="1:11" ht="28.5">
      <c r="C22" s="176" t="s">
        <v>131</v>
      </c>
      <c r="D22" s="176" t="s">
        <v>21</v>
      </c>
      <c r="E22" s="176" t="s">
        <v>132</v>
      </c>
      <c r="F22" s="176" t="s">
        <v>133</v>
      </c>
      <c r="G22" s="176" t="s">
        <v>134</v>
      </c>
      <c r="H22" s="176" t="s">
        <v>135</v>
      </c>
      <c r="I22" s="176" t="s">
        <v>136</v>
      </c>
      <c r="J22" s="176" t="s">
        <v>137</v>
      </c>
      <c r="K22" s="176" t="s">
        <v>138</v>
      </c>
    </row>
    <row r="23" spans="1:11">
      <c r="C23" s="176" t="s">
        <v>280</v>
      </c>
      <c r="D23" s="176" t="s">
        <v>281</v>
      </c>
      <c r="E23" s="176" t="s">
        <v>282</v>
      </c>
      <c r="F23" s="176" t="s">
        <v>283</v>
      </c>
      <c r="G23" s="176" t="s">
        <v>277</v>
      </c>
      <c r="H23" s="176" t="s">
        <v>278</v>
      </c>
      <c r="I23" s="176" t="s">
        <v>284</v>
      </c>
      <c r="J23" s="176" t="s">
        <v>285</v>
      </c>
      <c r="K23" s="176" t="s">
        <v>286</v>
      </c>
    </row>
    <row r="24" spans="1:11">
      <c r="C24" s="552" t="s">
        <v>202</v>
      </c>
      <c r="D24" s="552"/>
      <c r="E24" s="552"/>
      <c r="F24" s="552"/>
      <c r="G24" s="552"/>
      <c r="H24" s="552"/>
      <c r="I24" s="552"/>
      <c r="J24" s="552"/>
      <c r="K24" s="552"/>
    </row>
  </sheetData>
  <sortState ref="B6:I11">
    <sortCondition ref="G6:G11"/>
  </sortState>
  <mergeCells count="1">
    <mergeCell ref="C24:K24"/>
  </mergeCells>
  <pageMargins left="0.51181102362204722" right="0.31496062992125984" top="0.74803149606299213" bottom="0.74803149606299213" header="0.31496062992125984" footer="0.31496062992125984"/>
  <pageSetup paperSize="9" scale="65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2:AR33"/>
  <sheetViews>
    <sheetView view="pageBreakPreview" zoomScale="60" zoomScalePageLayoutView="90" workbookViewId="0">
      <selection activeCell="J24" sqref="J24"/>
    </sheetView>
  </sheetViews>
  <sheetFormatPr defaultRowHeight="15.75"/>
  <cols>
    <col min="1" max="1" width="3.85546875" style="17" customWidth="1"/>
    <col min="2" max="2" width="6.140625" style="17" customWidth="1"/>
    <col min="3" max="3" width="28.42578125" style="17" customWidth="1"/>
    <col min="4" max="4" width="15.140625" style="17" customWidth="1"/>
    <col min="5" max="5" width="13.5703125" style="17" customWidth="1"/>
    <col min="6" max="6" width="13.7109375" style="17" customWidth="1"/>
    <col min="7" max="8" width="6.28515625" style="17" customWidth="1"/>
    <col min="9" max="9" width="8.85546875" style="17" customWidth="1"/>
    <col min="10" max="10" width="30" style="17" customWidth="1"/>
    <col min="11" max="11" width="6.5703125" style="1" customWidth="1"/>
    <col min="12" max="12" width="7.42578125" style="1" customWidth="1"/>
    <col min="13" max="13" width="37" style="1" customWidth="1"/>
    <col min="14" max="14" width="18" style="1" customWidth="1"/>
    <col min="15" max="15" width="3.85546875" style="1" customWidth="1"/>
    <col min="16" max="39" width="2.28515625" style="1" customWidth="1"/>
    <col min="40" max="42" width="2.28515625" style="48" customWidth="1"/>
    <col min="43" max="43" width="7.140625" style="48" customWidth="1"/>
    <col min="44" max="44" width="4" style="48" customWidth="1"/>
    <col min="45" max="16384" width="9.140625" style="1"/>
  </cols>
  <sheetData>
    <row r="2" spans="1:44" s="17" customFormat="1" ht="15">
      <c r="AN2" s="51"/>
      <c r="AO2" s="51"/>
      <c r="AP2" s="51"/>
      <c r="AQ2" s="51"/>
      <c r="AR2" s="51"/>
    </row>
    <row r="3" spans="1:44" s="17" customFormat="1">
      <c r="D3" s="17" t="s">
        <v>46</v>
      </c>
      <c r="E3" s="173">
        <v>0.41666666666666669</v>
      </c>
      <c r="M3" s="40"/>
      <c r="N3" s="17" t="s">
        <v>128</v>
      </c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51" t="s">
        <v>47</v>
      </c>
      <c r="AM3" s="41"/>
      <c r="AO3" s="51"/>
      <c r="AQ3" s="54">
        <v>2.34</v>
      </c>
    </row>
    <row r="4" spans="1:44" ht="15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559" t="s">
        <v>41</v>
      </c>
      <c r="L4" s="561" t="s">
        <v>42</v>
      </c>
      <c r="M4" s="559" t="s">
        <v>1</v>
      </c>
      <c r="N4" s="563" t="s">
        <v>38</v>
      </c>
      <c r="O4" s="553" t="s">
        <v>43</v>
      </c>
      <c r="P4" s="553">
        <v>190</v>
      </c>
      <c r="Q4" s="554"/>
      <c r="R4" s="555"/>
      <c r="S4" s="553">
        <v>195</v>
      </c>
      <c r="T4" s="554"/>
      <c r="U4" s="555"/>
      <c r="V4" s="553">
        <v>200</v>
      </c>
      <c r="W4" s="554"/>
      <c r="X4" s="555"/>
      <c r="Y4" s="553">
        <v>205</v>
      </c>
      <c r="Z4" s="554"/>
      <c r="AA4" s="555"/>
      <c r="AB4" s="553">
        <v>210</v>
      </c>
      <c r="AC4" s="554"/>
      <c r="AD4" s="555"/>
      <c r="AE4" s="553">
        <v>215</v>
      </c>
      <c r="AF4" s="554"/>
      <c r="AG4" s="555"/>
      <c r="AH4" s="553">
        <v>220</v>
      </c>
      <c r="AI4" s="554"/>
      <c r="AJ4" s="555"/>
      <c r="AK4" s="553">
        <v>225</v>
      </c>
      <c r="AL4" s="554"/>
      <c r="AM4" s="555"/>
      <c r="AN4" s="565">
        <v>228</v>
      </c>
      <c r="AO4" s="566"/>
      <c r="AP4" s="567"/>
      <c r="AQ4" s="571" t="s">
        <v>39</v>
      </c>
      <c r="AR4" s="573" t="s">
        <v>37</v>
      </c>
    </row>
    <row r="5" spans="1:44" ht="80.25" customHeight="1">
      <c r="A5" s="354" t="s">
        <v>37</v>
      </c>
      <c r="B5" s="83" t="s">
        <v>0</v>
      </c>
      <c r="C5" s="84" t="s">
        <v>1</v>
      </c>
      <c r="D5" s="85" t="s">
        <v>2</v>
      </c>
      <c r="E5" s="83" t="s">
        <v>38</v>
      </c>
      <c r="F5" s="83" t="s">
        <v>4</v>
      </c>
      <c r="G5" s="85" t="s">
        <v>39</v>
      </c>
      <c r="H5" s="85" t="s">
        <v>40</v>
      </c>
      <c r="I5" s="85" t="s">
        <v>7</v>
      </c>
      <c r="J5" s="83" t="s">
        <v>8</v>
      </c>
      <c r="K5" s="582"/>
      <c r="L5" s="583"/>
      <c r="M5" s="582"/>
      <c r="N5" s="584"/>
      <c r="O5" s="585"/>
      <c r="P5" s="585"/>
      <c r="Q5" s="586"/>
      <c r="R5" s="587"/>
      <c r="S5" s="585"/>
      <c r="T5" s="586"/>
      <c r="U5" s="587"/>
      <c r="V5" s="585"/>
      <c r="W5" s="586"/>
      <c r="X5" s="587"/>
      <c r="Y5" s="585"/>
      <c r="Z5" s="586"/>
      <c r="AA5" s="587"/>
      <c r="AB5" s="585"/>
      <c r="AC5" s="586"/>
      <c r="AD5" s="587"/>
      <c r="AE5" s="585"/>
      <c r="AF5" s="586"/>
      <c r="AG5" s="587"/>
      <c r="AH5" s="585"/>
      <c r="AI5" s="586"/>
      <c r="AJ5" s="587"/>
      <c r="AK5" s="585"/>
      <c r="AL5" s="586"/>
      <c r="AM5" s="587"/>
      <c r="AN5" s="589"/>
      <c r="AO5" s="590"/>
      <c r="AP5" s="591"/>
      <c r="AQ5" s="588"/>
      <c r="AR5" s="581"/>
    </row>
    <row r="6" spans="1:44" s="24" customFormat="1" ht="24.95" customHeight="1">
      <c r="A6" s="440" t="s">
        <v>634</v>
      </c>
      <c r="B6" s="264">
        <v>336</v>
      </c>
      <c r="C6" s="265" t="s">
        <v>479</v>
      </c>
      <c r="D6" s="441">
        <v>31023</v>
      </c>
      <c r="E6" s="268" t="s">
        <v>92</v>
      </c>
      <c r="F6" s="259" t="s">
        <v>372</v>
      </c>
      <c r="G6" s="440" t="s">
        <v>1031</v>
      </c>
      <c r="H6" s="396" t="s">
        <v>11</v>
      </c>
      <c r="I6" s="260">
        <v>7</v>
      </c>
      <c r="J6" s="265" t="s">
        <v>490</v>
      </c>
      <c r="K6" s="415">
        <v>1</v>
      </c>
      <c r="L6" s="260">
        <v>170</v>
      </c>
      <c r="M6" s="412" t="s">
        <v>477</v>
      </c>
      <c r="N6" s="268" t="s">
        <v>91</v>
      </c>
      <c r="O6" s="260" t="s">
        <v>289</v>
      </c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 t="s">
        <v>1025</v>
      </c>
      <c r="AC6" s="90"/>
      <c r="AD6" s="90"/>
      <c r="AE6" s="90" t="s">
        <v>1025</v>
      </c>
      <c r="AF6" s="90"/>
      <c r="AG6" s="90"/>
      <c r="AH6" s="90" t="s">
        <v>17</v>
      </c>
      <c r="AI6" s="90" t="s">
        <v>17</v>
      </c>
      <c r="AJ6" s="90" t="s">
        <v>17</v>
      </c>
      <c r="AK6" s="90"/>
      <c r="AL6" s="90"/>
      <c r="AM6" s="90"/>
      <c r="AN6" s="419"/>
      <c r="AO6" s="331"/>
      <c r="AP6" s="419"/>
      <c r="AQ6" s="440">
        <v>215</v>
      </c>
      <c r="AR6" s="440">
        <v>2</v>
      </c>
    </row>
    <row r="7" spans="1:44" s="24" customFormat="1" ht="24.95" customHeight="1">
      <c r="A7" s="439">
        <v>2</v>
      </c>
      <c r="B7" s="188">
        <v>170</v>
      </c>
      <c r="C7" s="193" t="s">
        <v>477</v>
      </c>
      <c r="D7" s="194">
        <v>30284</v>
      </c>
      <c r="E7" s="189" t="s">
        <v>91</v>
      </c>
      <c r="F7" s="87" t="s">
        <v>10</v>
      </c>
      <c r="G7" s="439">
        <v>215</v>
      </c>
      <c r="H7" s="14" t="s">
        <v>11</v>
      </c>
      <c r="I7" s="188">
        <v>6</v>
      </c>
      <c r="J7" s="189" t="s">
        <v>488</v>
      </c>
      <c r="K7" s="297">
        <v>2</v>
      </c>
      <c r="L7" s="188">
        <v>266</v>
      </c>
      <c r="M7" s="226" t="s">
        <v>480</v>
      </c>
      <c r="N7" s="189" t="s">
        <v>20</v>
      </c>
      <c r="O7" s="188" t="s">
        <v>289</v>
      </c>
      <c r="P7" s="21" t="s">
        <v>1025</v>
      </c>
      <c r="Q7" s="21"/>
      <c r="R7" s="21"/>
      <c r="S7" s="21" t="s">
        <v>1025</v>
      </c>
      <c r="T7" s="21"/>
      <c r="U7" s="21"/>
      <c r="V7" s="21" t="s">
        <v>17</v>
      </c>
      <c r="W7" s="21" t="s">
        <v>1025</v>
      </c>
      <c r="X7" s="21"/>
      <c r="Y7" s="21" t="s">
        <v>17</v>
      </c>
      <c r="Z7" s="21" t="s">
        <v>17</v>
      </c>
      <c r="AA7" s="21" t="s">
        <v>17</v>
      </c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403"/>
      <c r="AO7" s="293"/>
      <c r="AP7" s="403"/>
      <c r="AQ7" s="439" t="s">
        <v>1026</v>
      </c>
      <c r="AR7" s="439">
        <v>6</v>
      </c>
    </row>
    <row r="8" spans="1:44" s="24" customFormat="1" ht="24.95" customHeight="1">
      <c r="A8" s="439" t="s">
        <v>625</v>
      </c>
      <c r="B8" s="222">
        <v>140</v>
      </c>
      <c r="C8" s="226" t="s">
        <v>475</v>
      </c>
      <c r="D8" s="195">
        <v>31843</v>
      </c>
      <c r="E8" s="189" t="s">
        <v>90</v>
      </c>
      <c r="F8" s="187" t="s">
        <v>12</v>
      </c>
      <c r="G8" s="439" t="s">
        <v>1029</v>
      </c>
      <c r="H8" s="21" t="s">
        <v>11</v>
      </c>
      <c r="I8" s="229">
        <v>5</v>
      </c>
      <c r="J8" s="226" t="s">
        <v>486</v>
      </c>
      <c r="K8" s="298">
        <v>3</v>
      </c>
      <c r="L8" s="86">
        <v>85</v>
      </c>
      <c r="M8" s="185" t="s">
        <v>473</v>
      </c>
      <c r="N8" s="185" t="s">
        <v>9</v>
      </c>
      <c r="O8" s="187" t="s">
        <v>289</v>
      </c>
      <c r="P8" s="29" t="s">
        <v>17</v>
      </c>
      <c r="Q8" s="29" t="s">
        <v>17</v>
      </c>
      <c r="R8" s="29" t="s">
        <v>1025</v>
      </c>
      <c r="S8" s="29" t="s">
        <v>17</v>
      </c>
      <c r="T8" s="29" t="s">
        <v>1025</v>
      </c>
      <c r="U8" s="29"/>
      <c r="V8" s="29" t="s">
        <v>17</v>
      </c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112"/>
      <c r="AO8" s="293"/>
      <c r="AP8" s="112"/>
      <c r="AQ8" s="439" t="s">
        <v>1028</v>
      </c>
      <c r="AR8" s="439" t="s">
        <v>993</v>
      </c>
    </row>
    <row r="9" spans="1:44" s="24" customFormat="1" ht="24.95" customHeight="1">
      <c r="A9" s="439" t="s">
        <v>774</v>
      </c>
      <c r="B9" s="87">
        <v>31</v>
      </c>
      <c r="C9" s="191" t="s">
        <v>476</v>
      </c>
      <c r="D9" s="192">
        <v>30633</v>
      </c>
      <c r="E9" s="191" t="s">
        <v>36</v>
      </c>
      <c r="F9" s="87" t="s">
        <v>10</v>
      </c>
      <c r="G9" s="439" t="s">
        <v>1029</v>
      </c>
      <c r="H9" s="29" t="s">
        <v>11</v>
      </c>
      <c r="I9" s="87">
        <v>4</v>
      </c>
      <c r="J9" s="191" t="s">
        <v>487</v>
      </c>
      <c r="K9" s="297">
        <v>4</v>
      </c>
      <c r="L9" s="87">
        <v>31</v>
      </c>
      <c r="M9" s="191" t="s">
        <v>476</v>
      </c>
      <c r="N9" s="191" t="s">
        <v>36</v>
      </c>
      <c r="O9" s="87" t="s">
        <v>289</v>
      </c>
      <c r="P9" s="95"/>
      <c r="Q9" s="95"/>
      <c r="R9" s="95"/>
      <c r="S9" s="95" t="s">
        <v>1025</v>
      </c>
      <c r="T9" s="95"/>
      <c r="U9" s="95"/>
      <c r="V9" s="95" t="s">
        <v>1025</v>
      </c>
      <c r="W9" s="95"/>
      <c r="X9" s="95"/>
      <c r="Y9" s="95" t="s">
        <v>1025</v>
      </c>
      <c r="Z9" s="95"/>
      <c r="AA9" s="95"/>
      <c r="AB9" s="95" t="s">
        <v>17</v>
      </c>
      <c r="AC9" s="95" t="s">
        <v>1025</v>
      </c>
      <c r="AD9" s="95"/>
      <c r="AE9" s="95" t="s">
        <v>17</v>
      </c>
      <c r="AF9" s="95" t="s">
        <v>17</v>
      </c>
      <c r="AG9" s="95" t="s">
        <v>1025</v>
      </c>
      <c r="AH9" s="95" t="s">
        <v>17</v>
      </c>
      <c r="AI9" s="95"/>
      <c r="AJ9" s="95"/>
      <c r="AK9" s="95"/>
      <c r="AL9" s="95"/>
      <c r="AM9" s="95"/>
      <c r="AN9" s="96"/>
      <c r="AO9" s="96"/>
      <c r="AP9" s="96"/>
      <c r="AQ9" s="439" t="s">
        <v>1029</v>
      </c>
      <c r="AR9" s="439" t="s">
        <v>774</v>
      </c>
    </row>
    <row r="10" spans="1:44" s="24" customFormat="1" ht="24.95" customHeight="1">
      <c r="A10" s="439" t="s">
        <v>745</v>
      </c>
      <c r="B10" s="196">
        <v>233</v>
      </c>
      <c r="C10" s="197" t="s">
        <v>478</v>
      </c>
      <c r="D10" s="195">
        <v>33285</v>
      </c>
      <c r="E10" s="189" t="s">
        <v>15</v>
      </c>
      <c r="F10" s="199" t="s">
        <v>12</v>
      </c>
      <c r="G10" s="439" t="s">
        <v>1030</v>
      </c>
      <c r="H10" s="14" t="s">
        <v>14</v>
      </c>
      <c r="I10" s="188">
        <v>3</v>
      </c>
      <c r="J10" s="239" t="s">
        <v>489</v>
      </c>
      <c r="K10" s="297">
        <v>5</v>
      </c>
      <c r="L10" s="196">
        <v>233</v>
      </c>
      <c r="M10" s="197" t="s">
        <v>478</v>
      </c>
      <c r="N10" s="189" t="s">
        <v>15</v>
      </c>
      <c r="O10" s="188" t="s">
        <v>289</v>
      </c>
      <c r="P10" s="95" t="s">
        <v>1025</v>
      </c>
      <c r="Q10" s="95"/>
      <c r="R10" s="95"/>
      <c r="S10" s="95" t="s">
        <v>1025</v>
      </c>
      <c r="T10" s="95"/>
      <c r="U10" s="95"/>
      <c r="V10" s="95" t="s">
        <v>1025</v>
      </c>
      <c r="W10" s="95"/>
      <c r="X10" s="95"/>
      <c r="Y10" s="95" t="s">
        <v>1025</v>
      </c>
      <c r="Z10" s="95"/>
      <c r="AA10" s="95"/>
      <c r="AB10" s="95" t="s">
        <v>17</v>
      </c>
      <c r="AC10" s="95" t="s">
        <v>17</v>
      </c>
      <c r="AD10" s="95" t="s">
        <v>17</v>
      </c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6"/>
      <c r="AP10" s="96"/>
      <c r="AQ10" s="439" t="s">
        <v>1030</v>
      </c>
      <c r="AR10" s="439" t="s">
        <v>745</v>
      </c>
    </row>
    <row r="11" spans="1:44" s="24" customFormat="1" ht="24.95" customHeight="1">
      <c r="A11" s="439">
        <v>6</v>
      </c>
      <c r="B11" s="188">
        <v>266</v>
      </c>
      <c r="C11" s="226" t="s">
        <v>480</v>
      </c>
      <c r="D11" s="205">
        <v>32396</v>
      </c>
      <c r="E11" s="189" t="s">
        <v>20</v>
      </c>
      <c r="F11" s="195" t="s">
        <v>16</v>
      </c>
      <c r="G11" s="439" t="s">
        <v>1026</v>
      </c>
      <c r="H11" s="394" t="s">
        <v>14</v>
      </c>
      <c r="I11" s="188">
        <v>2</v>
      </c>
      <c r="J11" s="197" t="s">
        <v>491</v>
      </c>
      <c r="K11" s="298">
        <v>6</v>
      </c>
      <c r="L11" s="200">
        <v>336</v>
      </c>
      <c r="M11" s="201" t="s">
        <v>479</v>
      </c>
      <c r="N11" s="189" t="s">
        <v>92</v>
      </c>
      <c r="O11" s="188" t="s">
        <v>289</v>
      </c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 t="s">
        <v>1025</v>
      </c>
      <c r="AC11" s="95"/>
      <c r="AD11" s="95"/>
      <c r="AE11" s="95" t="s">
        <v>1025</v>
      </c>
      <c r="AF11" s="95"/>
      <c r="AG11" s="95"/>
      <c r="AH11" s="95" t="s">
        <v>1025</v>
      </c>
      <c r="AI11" s="95"/>
      <c r="AJ11" s="95"/>
      <c r="AK11" s="95" t="s">
        <v>17</v>
      </c>
      <c r="AL11" s="95" t="s">
        <v>17</v>
      </c>
      <c r="AM11" s="95" t="s">
        <v>17</v>
      </c>
      <c r="AN11" s="96"/>
      <c r="AO11" s="96"/>
      <c r="AP11" s="96"/>
      <c r="AQ11" s="439" t="s">
        <v>1031</v>
      </c>
      <c r="AR11" s="439" t="s">
        <v>634</v>
      </c>
    </row>
    <row r="12" spans="1:44" s="24" customFormat="1" ht="24.95" customHeight="1">
      <c r="A12" s="439" t="s">
        <v>993</v>
      </c>
      <c r="B12" s="86">
        <v>85</v>
      </c>
      <c r="C12" s="185" t="s">
        <v>473</v>
      </c>
      <c r="D12" s="204" t="s">
        <v>474</v>
      </c>
      <c r="E12" s="185" t="s">
        <v>9</v>
      </c>
      <c r="F12" s="195" t="s">
        <v>16</v>
      </c>
      <c r="G12" s="439" t="s">
        <v>1028</v>
      </c>
      <c r="H12" s="443">
        <v>1</v>
      </c>
      <c r="I12" s="187" t="s">
        <v>634</v>
      </c>
      <c r="J12" s="185" t="s">
        <v>485</v>
      </c>
      <c r="K12" s="297">
        <v>7</v>
      </c>
      <c r="L12" s="222">
        <v>140</v>
      </c>
      <c r="M12" s="226" t="s">
        <v>475</v>
      </c>
      <c r="N12" s="189" t="s">
        <v>90</v>
      </c>
      <c r="O12" s="229" t="s">
        <v>289</v>
      </c>
      <c r="P12" s="95" t="s">
        <v>1025</v>
      </c>
      <c r="Q12" s="95"/>
      <c r="R12" s="95"/>
      <c r="S12" s="95" t="s">
        <v>1027</v>
      </c>
      <c r="T12" s="95" t="s">
        <v>1027</v>
      </c>
      <c r="U12" s="95" t="s">
        <v>1027</v>
      </c>
      <c r="V12" s="95" t="s">
        <v>1025</v>
      </c>
      <c r="W12" s="95"/>
      <c r="X12" s="95"/>
      <c r="Y12" s="95" t="s">
        <v>1025</v>
      </c>
      <c r="Z12" s="95"/>
      <c r="AA12" s="95"/>
      <c r="AB12" s="95" t="s">
        <v>1025</v>
      </c>
      <c r="AC12" s="95"/>
      <c r="AD12" s="95"/>
      <c r="AE12" s="95" t="s">
        <v>1025</v>
      </c>
      <c r="AF12" s="95"/>
      <c r="AG12" s="95"/>
      <c r="AH12" s="95" t="s">
        <v>17</v>
      </c>
      <c r="AI12" s="95" t="s">
        <v>17</v>
      </c>
      <c r="AJ12" s="95" t="s">
        <v>17</v>
      </c>
      <c r="AK12" s="95"/>
      <c r="AL12" s="95"/>
      <c r="AM12" s="95"/>
      <c r="AN12" s="96"/>
      <c r="AO12" s="96"/>
      <c r="AP12" s="96"/>
      <c r="AQ12" s="439" t="s">
        <v>1029</v>
      </c>
      <c r="AR12" s="439" t="s">
        <v>625</v>
      </c>
    </row>
    <row r="13" spans="1:44" s="24" customFormat="1" ht="24.95" customHeight="1">
      <c r="A13" s="14"/>
      <c r="B13" s="222">
        <v>114</v>
      </c>
      <c r="C13" s="226" t="s">
        <v>484</v>
      </c>
      <c r="D13" s="195">
        <v>33288</v>
      </c>
      <c r="E13" s="189" t="s">
        <v>90</v>
      </c>
      <c r="F13" s="195" t="s">
        <v>16</v>
      </c>
      <c r="G13" s="439" t="s">
        <v>1029</v>
      </c>
      <c r="H13" s="394" t="s">
        <v>11</v>
      </c>
      <c r="I13" s="229" t="s">
        <v>312</v>
      </c>
      <c r="J13" s="197" t="s">
        <v>494</v>
      </c>
      <c r="K13" s="297">
        <v>8</v>
      </c>
      <c r="L13" s="222">
        <v>117</v>
      </c>
      <c r="M13" s="226" t="s">
        <v>481</v>
      </c>
      <c r="N13" s="189" t="s">
        <v>90</v>
      </c>
      <c r="O13" s="229" t="s">
        <v>312</v>
      </c>
      <c r="P13" s="95" t="s">
        <v>1025</v>
      </c>
      <c r="Q13" s="95"/>
      <c r="R13" s="95"/>
      <c r="S13" s="95" t="s">
        <v>17</v>
      </c>
      <c r="T13" s="95" t="s">
        <v>1025</v>
      </c>
      <c r="U13" s="95"/>
      <c r="V13" s="95" t="s">
        <v>1025</v>
      </c>
      <c r="W13" s="95"/>
      <c r="X13" s="95"/>
      <c r="Y13" s="95" t="s">
        <v>17</v>
      </c>
      <c r="Z13" s="95" t="s">
        <v>17</v>
      </c>
      <c r="AA13" s="95" t="s">
        <v>17</v>
      </c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6"/>
      <c r="AO13" s="96"/>
      <c r="AP13" s="96"/>
      <c r="AQ13" s="439" t="s">
        <v>1026</v>
      </c>
      <c r="AR13" s="439"/>
    </row>
    <row r="14" spans="1:44" s="24" customFormat="1" ht="24.95" customHeight="1">
      <c r="A14" s="14"/>
      <c r="B14" s="222">
        <v>136</v>
      </c>
      <c r="C14" s="226" t="s">
        <v>482</v>
      </c>
      <c r="D14" s="195">
        <v>33698</v>
      </c>
      <c r="E14" s="189" t="s">
        <v>90</v>
      </c>
      <c r="F14" s="222" t="s">
        <v>12</v>
      </c>
      <c r="G14" s="439" t="s">
        <v>1030</v>
      </c>
      <c r="H14" s="394" t="s">
        <v>14</v>
      </c>
      <c r="I14" s="229" t="s">
        <v>312</v>
      </c>
      <c r="J14" s="197" t="s">
        <v>492</v>
      </c>
      <c r="K14" s="298">
        <v>9</v>
      </c>
      <c r="L14" s="222">
        <v>136</v>
      </c>
      <c r="M14" s="226" t="s">
        <v>482</v>
      </c>
      <c r="N14" s="189" t="s">
        <v>90</v>
      </c>
      <c r="O14" s="229" t="s">
        <v>312</v>
      </c>
      <c r="P14" s="95" t="s">
        <v>1025</v>
      </c>
      <c r="Q14" s="95"/>
      <c r="R14" s="95"/>
      <c r="S14" s="95" t="s">
        <v>1025</v>
      </c>
      <c r="T14" s="95"/>
      <c r="U14" s="95"/>
      <c r="V14" s="95" t="s">
        <v>1025</v>
      </c>
      <c r="W14" s="95"/>
      <c r="X14" s="95"/>
      <c r="Y14" s="95" t="s">
        <v>17</v>
      </c>
      <c r="Z14" s="95" t="s">
        <v>17</v>
      </c>
      <c r="AA14" s="95" t="s">
        <v>1025</v>
      </c>
      <c r="AB14" s="95" t="s">
        <v>1027</v>
      </c>
      <c r="AC14" s="95" t="s">
        <v>1027</v>
      </c>
      <c r="AD14" s="95" t="s">
        <v>1027</v>
      </c>
      <c r="AE14" s="95" t="s">
        <v>17</v>
      </c>
      <c r="AF14" s="95" t="s">
        <v>17</v>
      </c>
      <c r="AG14" s="95"/>
      <c r="AH14" s="95"/>
      <c r="AI14" s="95"/>
      <c r="AJ14" s="95"/>
      <c r="AK14" s="95"/>
      <c r="AL14" s="95"/>
      <c r="AM14" s="95"/>
      <c r="AN14" s="96"/>
      <c r="AO14" s="96"/>
      <c r="AP14" s="96"/>
      <c r="AQ14" s="439" t="s">
        <v>1030</v>
      </c>
      <c r="AR14" s="439"/>
    </row>
    <row r="15" spans="1:44" s="24" customFormat="1" ht="24.95" customHeight="1">
      <c r="A15" s="14"/>
      <c r="B15" s="222">
        <v>117</v>
      </c>
      <c r="C15" s="226" t="s">
        <v>481</v>
      </c>
      <c r="D15" s="195">
        <v>32747</v>
      </c>
      <c r="E15" s="189" t="s">
        <v>90</v>
      </c>
      <c r="F15" s="234" t="s">
        <v>16</v>
      </c>
      <c r="G15" s="439" t="s">
        <v>1026</v>
      </c>
      <c r="H15" s="394" t="s">
        <v>14</v>
      </c>
      <c r="I15" s="229" t="s">
        <v>312</v>
      </c>
      <c r="J15" s="197" t="s">
        <v>492</v>
      </c>
      <c r="K15" s="297">
        <v>10</v>
      </c>
      <c r="L15" s="222">
        <v>131</v>
      </c>
      <c r="M15" s="251" t="s">
        <v>483</v>
      </c>
      <c r="N15" s="189" t="s">
        <v>90</v>
      </c>
      <c r="O15" s="229" t="s">
        <v>312</v>
      </c>
      <c r="P15" s="95"/>
      <c r="Q15" s="95"/>
      <c r="R15" s="95"/>
      <c r="S15" s="95" t="s">
        <v>1025</v>
      </c>
      <c r="T15" s="95"/>
      <c r="U15" s="95"/>
      <c r="V15" s="95" t="s">
        <v>1025</v>
      </c>
      <c r="W15" s="95"/>
      <c r="X15" s="95"/>
      <c r="Y15" s="95" t="s">
        <v>17</v>
      </c>
      <c r="Z15" s="95" t="s">
        <v>17</v>
      </c>
      <c r="AA15" s="95" t="s">
        <v>17</v>
      </c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6"/>
      <c r="AO15" s="96"/>
      <c r="AP15" s="96"/>
      <c r="AQ15" s="439" t="s">
        <v>1026</v>
      </c>
      <c r="AR15" s="439"/>
    </row>
    <row r="16" spans="1:44" s="24" customFormat="1" ht="24.95" customHeight="1">
      <c r="A16" s="119"/>
      <c r="B16" s="222">
        <v>131</v>
      </c>
      <c r="C16" s="251" t="s">
        <v>483</v>
      </c>
      <c r="D16" s="442">
        <v>33967</v>
      </c>
      <c r="E16" s="189" t="s">
        <v>90</v>
      </c>
      <c r="F16" s="222" t="s">
        <v>12</v>
      </c>
      <c r="G16" s="439" t="s">
        <v>1026</v>
      </c>
      <c r="H16" s="394" t="s">
        <v>14</v>
      </c>
      <c r="I16" s="229" t="s">
        <v>312</v>
      </c>
      <c r="J16" s="197" t="s">
        <v>493</v>
      </c>
      <c r="K16" s="297">
        <v>11</v>
      </c>
      <c r="L16" s="222">
        <v>114</v>
      </c>
      <c r="M16" s="226" t="s">
        <v>484</v>
      </c>
      <c r="N16" s="189" t="s">
        <v>90</v>
      </c>
      <c r="O16" s="229" t="s">
        <v>312</v>
      </c>
      <c r="P16" s="95" t="s">
        <v>1025</v>
      </c>
      <c r="Q16" s="95"/>
      <c r="R16" s="95"/>
      <c r="S16" s="95" t="s">
        <v>1027</v>
      </c>
      <c r="T16" s="95" t="s">
        <v>1027</v>
      </c>
      <c r="U16" s="95" t="s">
        <v>1027</v>
      </c>
      <c r="V16" s="95" t="s">
        <v>1025</v>
      </c>
      <c r="W16" s="95"/>
      <c r="X16" s="95"/>
      <c r="Y16" s="95" t="s">
        <v>1025</v>
      </c>
      <c r="Z16" s="95"/>
      <c r="AA16" s="95"/>
      <c r="AB16" s="95" t="s">
        <v>1025</v>
      </c>
      <c r="AC16" s="95"/>
      <c r="AD16" s="95"/>
      <c r="AE16" s="95" t="s">
        <v>1025</v>
      </c>
      <c r="AF16" s="95"/>
      <c r="AG16" s="95"/>
      <c r="AH16" s="95" t="s">
        <v>17</v>
      </c>
      <c r="AI16" s="95" t="s">
        <v>17</v>
      </c>
      <c r="AJ16" s="95" t="s">
        <v>1027</v>
      </c>
      <c r="AK16" s="95" t="s">
        <v>17</v>
      </c>
      <c r="AL16" s="95" t="s">
        <v>17</v>
      </c>
      <c r="AM16" s="95"/>
      <c r="AN16" s="96"/>
      <c r="AO16" s="96"/>
      <c r="AP16" s="96"/>
      <c r="AQ16" s="439" t="s">
        <v>1029</v>
      </c>
      <c r="AR16" s="439"/>
    </row>
    <row r="20" spans="3:13">
      <c r="E20" s="1" t="s">
        <v>951</v>
      </c>
      <c r="F20" s="1"/>
      <c r="G20" s="1" t="s">
        <v>952</v>
      </c>
      <c r="H20" s="1"/>
    </row>
    <row r="21" spans="3:13">
      <c r="E21" s="1" t="s">
        <v>953</v>
      </c>
      <c r="F21" s="1"/>
      <c r="G21" s="1" t="s">
        <v>954</v>
      </c>
      <c r="H21" s="1"/>
    </row>
    <row r="22" spans="3:13">
      <c r="E22" s="1" t="s">
        <v>955</v>
      </c>
      <c r="F22" s="1"/>
      <c r="G22" s="1" t="s">
        <v>956</v>
      </c>
      <c r="H22" s="1"/>
    </row>
    <row r="23" spans="3:13">
      <c r="E23" s="1" t="s">
        <v>957</v>
      </c>
      <c r="F23" s="1"/>
      <c r="G23" s="1" t="s">
        <v>958</v>
      </c>
      <c r="H23" s="1"/>
    </row>
    <row r="24" spans="3:13" ht="18.75">
      <c r="L24" s="1">
        <v>3</v>
      </c>
      <c r="M24" s="167" t="s">
        <v>9</v>
      </c>
    </row>
    <row r="25" spans="3:13" ht="18.75">
      <c r="L25" s="1">
        <v>7</v>
      </c>
      <c r="M25" s="167" t="s">
        <v>90</v>
      </c>
    </row>
    <row r="26" spans="3:13" ht="18.75">
      <c r="L26" s="1">
        <v>1</v>
      </c>
      <c r="M26" s="167" t="s">
        <v>91</v>
      </c>
    </row>
    <row r="27" spans="3:13" ht="18.75">
      <c r="L27" s="1">
        <v>5</v>
      </c>
      <c r="M27" s="167" t="s">
        <v>15</v>
      </c>
    </row>
    <row r="28" spans="3:13" ht="18.75">
      <c r="L28" s="1">
        <v>2</v>
      </c>
      <c r="M28" s="167" t="s">
        <v>20</v>
      </c>
    </row>
    <row r="29" spans="3:13" ht="18.75">
      <c r="L29" s="1">
        <v>6</v>
      </c>
      <c r="M29" s="167" t="s">
        <v>92</v>
      </c>
    </row>
    <row r="30" spans="3:13" ht="18.75">
      <c r="L30" s="1">
        <v>4</v>
      </c>
      <c r="M30" s="167" t="s">
        <v>36</v>
      </c>
    </row>
    <row r="32" spans="3:13" ht="42.75">
      <c r="C32" s="176" t="s">
        <v>131</v>
      </c>
      <c r="D32" s="176" t="s">
        <v>21</v>
      </c>
      <c r="E32" s="176" t="s">
        <v>132</v>
      </c>
      <c r="F32" s="176" t="s">
        <v>133</v>
      </c>
      <c r="G32" s="176" t="s">
        <v>134</v>
      </c>
      <c r="H32" s="176" t="s">
        <v>135</v>
      </c>
      <c r="I32" s="176" t="s">
        <v>136</v>
      </c>
      <c r="J32" s="176" t="s">
        <v>137</v>
      </c>
      <c r="K32" s="176" t="s">
        <v>138</v>
      </c>
    </row>
    <row r="33" spans="3:11">
      <c r="C33" s="177">
        <v>2.2799999999999998</v>
      </c>
      <c r="D33" s="177">
        <v>2.15</v>
      </c>
      <c r="E33" s="177">
        <v>2</v>
      </c>
      <c r="F33" s="177">
        <v>1.85</v>
      </c>
      <c r="G33" s="177">
        <v>1.7</v>
      </c>
      <c r="H33" s="177">
        <v>1.55</v>
      </c>
      <c r="I33" s="177">
        <v>1.4</v>
      </c>
      <c r="J33" s="177">
        <v>1.3</v>
      </c>
      <c r="K33" s="177">
        <v>1.2</v>
      </c>
    </row>
  </sheetData>
  <sortState ref="B13:J16">
    <sortCondition descending="1" ref="G13:G16"/>
  </sortState>
  <mergeCells count="16">
    <mergeCell ref="AR4:AR5"/>
    <mergeCell ref="K4:K5"/>
    <mergeCell ref="L4:L5"/>
    <mergeCell ref="M4:M5"/>
    <mergeCell ref="N4:N5"/>
    <mergeCell ref="O4:O5"/>
    <mergeCell ref="V4:X5"/>
    <mergeCell ref="Y4:AA5"/>
    <mergeCell ref="P4:R5"/>
    <mergeCell ref="S4:U5"/>
    <mergeCell ref="AQ4:AQ5"/>
    <mergeCell ref="AK4:AM5"/>
    <mergeCell ref="AH4:AJ5"/>
    <mergeCell ref="AB4:AD5"/>
    <mergeCell ref="AE4:AG5"/>
    <mergeCell ref="AN4:AP5"/>
  </mergeCells>
  <pageMargins left="0.51181102362204722" right="0.31496062992125984" top="0.74803149606299213" bottom="0.74803149606299213" header="0.31496062992125984" footer="0.31496062992125984"/>
  <pageSetup paperSize="9" scale="65" pageOrder="overThenDown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>
  <dimension ref="A2:Y30"/>
  <sheetViews>
    <sheetView view="pageBreakPreview" zoomScale="60" zoomScalePageLayoutView="90" workbookViewId="0">
      <selection activeCell="A17" sqref="A17:XFD20"/>
    </sheetView>
  </sheetViews>
  <sheetFormatPr defaultRowHeight="15.75"/>
  <cols>
    <col min="1" max="1" width="3.85546875" style="17" customWidth="1"/>
    <col min="2" max="2" width="6.140625" style="17" customWidth="1"/>
    <col min="3" max="3" width="28.42578125" style="17" customWidth="1"/>
    <col min="4" max="4" width="15.140625" style="17" customWidth="1"/>
    <col min="5" max="5" width="13.5703125" style="17" customWidth="1"/>
    <col min="6" max="6" width="11.85546875" style="17" customWidth="1"/>
    <col min="7" max="7" width="9.140625" style="17" customWidth="1"/>
    <col min="8" max="8" width="7.7109375" style="17" customWidth="1"/>
    <col min="9" max="9" width="8.85546875" style="17" customWidth="1"/>
    <col min="10" max="10" width="30" style="17" customWidth="1"/>
    <col min="11" max="11" width="5.85546875" style="1" customWidth="1"/>
    <col min="12" max="12" width="9.140625" style="1"/>
    <col min="13" max="13" width="34.85546875" style="1" customWidth="1"/>
    <col min="14" max="14" width="18" style="1" customWidth="1"/>
    <col min="15" max="15" width="4.85546875" style="1" customWidth="1"/>
    <col min="16" max="16" width="9.140625" style="48"/>
    <col min="17" max="17" width="4.28515625" style="49" customWidth="1"/>
    <col min="18" max="18" width="9.140625" style="48"/>
    <col min="19" max="19" width="4.140625" style="49" customWidth="1"/>
    <col min="20" max="20" width="9.140625" style="48"/>
    <col min="21" max="21" width="3.42578125" style="49" customWidth="1"/>
    <col min="22" max="22" width="3.85546875" style="50" customWidth="1"/>
    <col min="23" max="23" width="9.140625" style="48"/>
    <col min="24" max="24" width="3.42578125" style="49" customWidth="1"/>
    <col min="25" max="25" width="9.140625" style="48"/>
    <col min="26" max="16384" width="9.140625" style="1"/>
  </cols>
  <sheetData>
    <row r="2" spans="1:25" s="17" customFormat="1" ht="15">
      <c r="P2" s="51"/>
      <c r="Q2" s="52"/>
      <c r="R2" s="51"/>
      <c r="S2" s="52"/>
      <c r="T2" s="51"/>
      <c r="U2" s="52"/>
      <c r="V2" s="53"/>
      <c r="W2" s="51"/>
      <c r="X2" s="52"/>
      <c r="Y2" s="51"/>
    </row>
    <row r="3" spans="1:25" s="17" customFormat="1">
      <c r="D3" s="17" t="s">
        <v>46</v>
      </c>
      <c r="E3" s="173">
        <v>0.45833333333333331</v>
      </c>
      <c r="M3" s="40"/>
      <c r="N3" s="17" t="s">
        <v>46</v>
      </c>
      <c r="O3" s="41" t="s">
        <v>129</v>
      </c>
      <c r="P3" s="51"/>
      <c r="Q3" s="52"/>
      <c r="R3" s="51"/>
      <c r="S3" s="52"/>
      <c r="T3" s="51" t="s">
        <v>47</v>
      </c>
      <c r="U3" s="52"/>
      <c r="V3" s="53"/>
      <c r="W3" s="54" t="s">
        <v>49</v>
      </c>
      <c r="X3" s="55"/>
      <c r="Y3" s="51"/>
    </row>
    <row r="4" spans="1:25">
      <c r="A4" s="38"/>
      <c r="B4" s="38"/>
      <c r="C4" s="38"/>
      <c r="D4" s="38"/>
      <c r="E4" s="38"/>
      <c r="F4" s="38"/>
      <c r="G4" s="38"/>
      <c r="H4" s="38"/>
      <c r="I4" s="38"/>
      <c r="J4" s="38"/>
      <c r="K4" s="598" t="s">
        <v>41</v>
      </c>
      <c r="L4" s="561" t="s">
        <v>42</v>
      </c>
      <c r="M4" s="559" t="s">
        <v>1</v>
      </c>
      <c r="N4" s="563" t="s">
        <v>38</v>
      </c>
      <c r="O4" s="561" t="s">
        <v>43</v>
      </c>
      <c r="P4" s="599" t="s">
        <v>44</v>
      </c>
      <c r="Q4" s="600"/>
      <c r="R4" s="600"/>
      <c r="S4" s="600"/>
      <c r="T4" s="600"/>
      <c r="U4" s="601"/>
      <c r="V4" s="592" t="s">
        <v>45</v>
      </c>
      <c r="W4" s="594">
        <v>4</v>
      </c>
      <c r="X4" s="596" t="s">
        <v>18</v>
      </c>
      <c r="Y4" s="571" t="s">
        <v>39</v>
      </c>
    </row>
    <row r="5" spans="1:25" ht="80.25" customHeight="1">
      <c r="A5" s="35" t="s">
        <v>37</v>
      </c>
      <c r="B5" s="36" t="s">
        <v>0</v>
      </c>
      <c r="C5" s="39" t="s">
        <v>1</v>
      </c>
      <c r="D5" s="37" t="s">
        <v>2</v>
      </c>
      <c r="E5" s="36" t="s">
        <v>38</v>
      </c>
      <c r="F5" s="36" t="s">
        <v>4</v>
      </c>
      <c r="G5" s="37" t="s">
        <v>39</v>
      </c>
      <c r="H5" s="37" t="s">
        <v>40</v>
      </c>
      <c r="I5" s="37" t="s">
        <v>7</v>
      </c>
      <c r="J5" s="36" t="s">
        <v>8</v>
      </c>
      <c r="K5" s="560"/>
      <c r="L5" s="562"/>
      <c r="M5" s="560"/>
      <c r="N5" s="564"/>
      <c r="O5" s="562"/>
      <c r="P5" s="45">
        <v>1</v>
      </c>
      <c r="Q5" s="47" t="s">
        <v>18</v>
      </c>
      <c r="R5" s="45">
        <v>2</v>
      </c>
      <c r="S5" s="47" t="s">
        <v>18</v>
      </c>
      <c r="T5" s="46">
        <v>3</v>
      </c>
      <c r="U5" s="47" t="s">
        <v>18</v>
      </c>
      <c r="V5" s="593"/>
      <c r="W5" s="595"/>
      <c r="X5" s="597"/>
      <c r="Y5" s="572"/>
    </row>
    <row r="6" spans="1:25" s="24" customFormat="1" ht="24.95" customHeight="1">
      <c r="A6" s="14">
        <v>1</v>
      </c>
      <c r="B6" s="188">
        <v>268</v>
      </c>
      <c r="C6" s="226" t="s">
        <v>26</v>
      </c>
      <c r="D6" s="190">
        <v>32359</v>
      </c>
      <c r="E6" s="189" t="s">
        <v>20</v>
      </c>
      <c r="F6" s="187" t="s">
        <v>12</v>
      </c>
      <c r="G6" s="516">
        <v>16.46</v>
      </c>
      <c r="H6" s="394" t="s">
        <v>21</v>
      </c>
      <c r="I6" s="188">
        <v>7</v>
      </c>
      <c r="J6" s="197" t="s">
        <v>424</v>
      </c>
      <c r="K6" s="298">
        <v>1</v>
      </c>
      <c r="L6" s="188">
        <v>268</v>
      </c>
      <c r="M6" s="226" t="s">
        <v>26</v>
      </c>
      <c r="N6" s="189" t="s">
        <v>20</v>
      </c>
      <c r="O6" s="188" t="s">
        <v>289</v>
      </c>
      <c r="P6" s="403">
        <v>16.46</v>
      </c>
      <c r="Q6" s="404" t="s">
        <v>1188</v>
      </c>
      <c r="R6" s="293" t="s">
        <v>17</v>
      </c>
      <c r="S6" s="405" t="s">
        <v>1010</v>
      </c>
      <c r="T6" s="403">
        <v>16.43</v>
      </c>
      <c r="U6" s="404" t="s">
        <v>1189</v>
      </c>
      <c r="V6" s="517"/>
      <c r="W6" s="516" t="s">
        <v>17</v>
      </c>
      <c r="X6" s="518"/>
      <c r="Y6" s="516">
        <v>16.46</v>
      </c>
    </row>
    <row r="7" spans="1:25" s="24" customFormat="1" ht="24.95" customHeight="1">
      <c r="A7" s="14">
        <v>2</v>
      </c>
      <c r="B7" s="87">
        <v>5</v>
      </c>
      <c r="C7" s="191" t="s">
        <v>24</v>
      </c>
      <c r="D7" s="192">
        <v>30769</v>
      </c>
      <c r="E7" s="191" t="s">
        <v>36</v>
      </c>
      <c r="F7" s="200" t="s">
        <v>412</v>
      </c>
      <c r="G7" s="516">
        <v>16.329999999999998</v>
      </c>
      <c r="H7" s="29" t="s">
        <v>21</v>
      </c>
      <c r="I7" s="87">
        <v>6</v>
      </c>
      <c r="J7" s="191" t="s">
        <v>467</v>
      </c>
      <c r="K7" s="298">
        <v>2</v>
      </c>
      <c r="L7" s="86">
        <v>99</v>
      </c>
      <c r="M7" s="185" t="s">
        <v>25</v>
      </c>
      <c r="N7" s="185" t="s">
        <v>9</v>
      </c>
      <c r="O7" s="187" t="s">
        <v>289</v>
      </c>
      <c r="P7" s="403">
        <v>15.73</v>
      </c>
      <c r="Q7" s="404" t="s">
        <v>31</v>
      </c>
      <c r="R7" s="293">
        <v>16.149999999999999</v>
      </c>
      <c r="S7" s="405" t="s">
        <v>1005</v>
      </c>
      <c r="T7" s="403" t="s">
        <v>17</v>
      </c>
      <c r="U7" s="404" t="s">
        <v>1189</v>
      </c>
      <c r="V7" s="517"/>
      <c r="W7" s="516" t="s">
        <v>17</v>
      </c>
      <c r="X7" s="518" t="s">
        <v>1009</v>
      </c>
      <c r="Y7" s="516">
        <v>16.149999999999999</v>
      </c>
    </row>
    <row r="8" spans="1:25" s="24" customFormat="1" ht="24.95" customHeight="1">
      <c r="A8" s="438">
        <v>3</v>
      </c>
      <c r="B8" s="222">
        <v>104</v>
      </c>
      <c r="C8" s="226" t="s">
        <v>460</v>
      </c>
      <c r="D8" s="223">
        <v>32325</v>
      </c>
      <c r="E8" s="189" t="s">
        <v>90</v>
      </c>
      <c r="F8" s="87" t="s">
        <v>10</v>
      </c>
      <c r="G8" s="516">
        <v>16.18</v>
      </c>
      <c r="H8" s="21" t="s">
        <v>21</v>
      </c>
      <c r="I8" s="229">
        <v>5</v>
      </c>
      <c r="J8" s="197" t="s">
        <v>466</v>
      </c>
      <c r="K8" s="298">
        <v>3</v>
      </c>
      <c r="L8" s="87">
        <v>5</v>
      </c>
      <c r="M8" s="191" t="s">
        <v>24</v>
      </c>
      <c r="N8" s="191" t="s">
        <v>36</v>
      </c>
      <c r="O8" s="87" t="s">
        <v>289</v>
      </c>
      <c r="P8" s="112">
        <v>16.02</v>
      </c>
      <c r="Q8" s="409" t="s">
        <v>1190</v>
      </c>
      <c r="R8" s="293">
        <v>16.170000000000002</v>
      </c>
      <c r="S8" s="405" t="s">
        <v>1191</v>
      </c>
      <c r="T8" s="112">
        <v>16.329999999999998</v>
      </c>
      <c r="U8" s="409" t="s">
        <v>1005</v>
      </c>
      <c r="V8" s="517"/>
      <c r="W8" s="516" t="s">
        <v>17</v>
      </c>
      <c r="X8" s="518" t="s">
        <v>1192</v>
      </c>
      <c r="Y8" s="516">
        <v>16.329999999999998</v>
      </c>
    </row>
    <row r="9" spans="1:25" s="24" customFormat="1" ht="24.95" customHeight="1">
      <c r="A9" s="438">
        <v>4</v>
      </c>
      <c r="B9" s="86">
        <v>99</v>
      </c>
      <c r="C9" s="185" t="s">
        <v>25</v>
      </c>
      <c r="D9" s="186" t="s">
        <v>458</v>
      </c>
      <c r="E9" s="185" t="s">
        <v>9</v>
      </c>
      <c r="F9" s="200" t="s">
        <v>459</v>
      </c>
      <c r="G9" s="516">
        <v>16.149999999999999</v>
      </c>
      <c r="H9" s="21" t="s">
        <v>21</v>
      </c>
      <c r="I9" s="187" t="s">
        <v>774</v>
      </c>
      <c r="J9" s="185" t="s">
        <v>465</v>
      </c>
      <c r="K9" s="519">
        <v>4</v>
      </c>
      <c r="L9" s="196">
        <v>236</v>
      </c>
      <c r="M9" s="197" t="s">
        <v>461</v>
      </c>
      <c r="N9" s="189" t="s">
        <v>15</v>
      </c>
      <c r="O9" s="188" t="s">
        <v>289</v>
      </c>
      <c r="P9" s="516" t="s">
        <v>17</v>
      </c>
      <c r="Q9" s="518" t="s">
        <v>1190</v>
      </c>
      <c r="R9" s="516">
        <v>13.31</v>
      </c>
      <c r="S9" s="518" t="s">
        <v>1011</v>
      </c>
      <c r="T9" s="516">
        <v>14.58</v>
      </c>
      <c r="U9" s="518" t="s">
        <v>1007</v>
      </c>
      <c r="V9" s="517"/>
      <c r="W9" s="516"/>
      <c r="X9" s="518"/>
      <c r="Y9" s="516">
        <v>14.58</v>
      </c>
    </row>
    <row r="10" spans="1:25" s="24" customFormat="1" ht="24.95" customHeight="1">
      <c r="A10" s="14">
        <v>5</v>
      </c>
      <c r="B10" s="188">
        <v>188</v>
      </c>
      <c r="C10" s="193" t="s">
        <v>23</v>
      </c>
      <c r="D10" s="194">
        <v>29948</v>
      </c>
      <c r="E10" s="189" t="s">
        <v>91</v>
      </c>
      <c r="F10" s="87" t="s">
        <v>412</v>
      </c>
      <c r="G10" s="516">
        <v>15.69</v>
      </c>
      <c r="H10" s="14" t="s">
        <v>132</v>
      </c>
      <c r="I10" s="188">
        <v>3</v>
      </c>
      <c r="J10" s="189" t="s">
        <v>468</v>
      </c>
      <c r="K10" s="298">
        <v>5</v>
      </c>
      <c r="L10" s="200">
        <v>329</v>
      </c>
      <c r="M10" s="201" t="s">
        <v>27</v>
      </c>
      <c r="N10" s="189" t="s">
        <v>92</v>
      </c>
      <c r="O10" s="200" t="s">
        <v>289</v>
      </c>
      <c r="P10" s="516" t="s">
        <v>17</v>
      </c>
      <c r="Q10" s="518" t="s">
        <v>1193</v>
      </c>
      <c r="R10" s="516" t="s">
        <v>17</v>
      </c>
      <c r="S10" s="518" t="s">
        <v>33</v>
      </c>
      <c r="T10" s="516" t="s">
        <v>17</v>
      </c>
      <c r="U10" s="518" t="s">
        <v>1194</v>
      </c>
      <c r="V10" s="517"/>
      <c r="W10" s="516"/>
      <c r="X10" s="518"/>
      <c r="Y10" s="516" t="s">
        <v>955</v>
      </c>
    </row>
    <row r="11" spans="1:25" s="24" customFormat="1" ht="24.95" customHeight="1">
      <c r="A11" s="14">
        <v>6</v>
      </c>
      <c r="B11" s="196">
        <v>236</v>
      </c>
      <c r="C11" s="197" t="s">
        <v>461</v>
      </c>
      <c r="D11" s="198">
        <v>33674</v>
      </c>
      <c r="E11" s="189" t="s">
        <v>15</v>
      </c>
      <c r="F11" s="199" t="s">
        <v>12</v>
      </c>
      <c r="G11" s="516">
        <v>14.58</v>
      </c>
      <c r="H11" s="14">
        <v>1</v>
      </c>
      <c r="I11" s="188">
        <v>2</v>
      </c>
      <c r="J11" s="197" t="s">
        <v>469</v>
      </c>
      <c r="K11" s="298">
        <v>6</v>
      </c>
      <c r="L11" s="222">
        <v>104</v>
      </c>
      <c r="M11" s="226" t="s">
        <v>460</v>
      </c>
      <c r="N11" s="189" t="s">
        <v>90</v>
      </c>
      <c r="O11" s="229" t="s">
        <v>289</v>
      </c>
      <c r="P11" s="516">
        <v>16.18</v>
      </c>
      <c r="Q11" s="518" t="s">
        <v>1195</v>
      </c>
      <c r="R11" s="516">
        <v>16.18</v>
      </c>
      <c r="S11" s="518" t="s">
        <v>1189</v>
      </c>
      <c r="T11" s="516">
        <v>16.07</v>
      </c>
      <c r="U11" s="518" t="s">
        <v>1007</v>
      </c>
      <c r="V11" s="517"/>
      <c r="W11" s="516" t="s">
        <v>17</v>
      </c>
      <c r="X11" s="518"/>
      <c r="Y11" s="516">
        <v>16.18</v>
      </c>
    </row>
    <row r="12" spans="1:25" s="24" customFormat="1" ht="24.95" customHeight="1">
      <c r="A12" s="14"/>
      <c r="B12" s="200">
        <v>329</v>
      </c>
      <c r="C12" s="201" t="s">
        <v>27</v>
      </c>
      <c r="D12" s="186">
        <v>32623</v>
      </c>
      <c r="E12" s="189" t="s">
        <v>92</v>
      </c>
      <c r="F12" s="195" t="s">
        <v>16</v>
      </c>
      <c r="G12" s="516" t="s">
        <v>955</v>
      </c>
      <c r="H12" s="14"/>
      <c r="I12" s="200" t="s">
        <v>289</v>
      </c>
      <c r="J12" s="201" t="s">
        <v>470</v>
      </c>
      <c r="K12" s="298">
        <v>7</v>
      </c>
      <c r="L12" s="188">
        <v>188</v>
      </c>
      <c r="M12" s="193" t="s">
        <v>23</v>
      </c>
      <c r="N12" s="189" t="s">
        <v>91</v>
      </c>
      <c r="O12" s="188" t="s">
        <v>289</v>
      </c>
      <c r="P12" s="516">
        <v>15.69</v>
      </c>
      <c r="Q12" s="518" t="s">
        <v>1196</v>
      </c>
      <c r="R12" s="516" t="s">
        <v>17</v>
      </c>
      <c r="S12" s="518" t="s">
        <v>1008</v>
      </c>
      <c r="T12" s="516" t="s">
        <v>17</v>
      </c>
      <c r="U12" s="518" t="s">
        <v>1197</v>
      </c>
      <c r="V12" s="517"/>
      <c r="W12" s="516"/>
      <c r="X12" s="518"/>
      <c r="Y12" s="516">
        <v>15.69</v>
      </c>
    </row>
    <row r="13" spans="1:25" s="24" customFormat="1" ht="24.95" customHeight="1">
      <c r="A13" s="14"/>
      <c r="B13" s="86">
        <v>69</v>
      </c>
      <c r="C13" s="185" t="s">
        <v>28</v>
      </c>
      <c r="D13" s="186" t="s">
        <v>462</v>
      </c>
      <c r="E13" s="185" t="s">
        <v>9</v>
      </c>
      <c r="F13" s="187" t="s">
        <v>12</v>
      </c>
      <c r="G13" s="516">
        <v>16.91</v>
      </c>
      <c r="H13" s="394" t="s">
        <v>21</v>
      </c>
      <c r="I13" s="187" t="s">
        <v>312</v>
      </c>
      <c r="J13" s="185" t="s">
        <v>35</v>
      </c>
      <c r="K13" s="519">
        <v>8</v>
      </c>
      <c r="L13" s="86">
        <v>69</v>
      </c>
      <c r="M13" s="185" t="s">
        <v>28</v>
      </c>
      <c r="N13" s="185" t="s">
        <v>9</v>
      </c>
      <c r="O13" s="187" t="s">
        <v>312</v>
      </c>
      <c r="P13" s="516">
        <v>16.2</v>
      </c>
      <c r="Q13" s="518" t="s">
        <v>1198</v>
      </c>
      <c r="R13" s="516" t="s">
        <v>17</v>
      </c>
      <c r="S13" s="518" t="s">
        <v>1008</v>
      </c>
      <c r="T13" s="516">
        <v>16.91</v>
      </c>
      <c r="U13" s="518" t="s">
        <v>1199</v>
      </c>
      <c r="V13" s="517"/>
      <c r="W13" s="516"/>
      <c r="X13" s="518"/>
      <c r="Y13" s="516">
        <v>16.91</v>
      </c>
    </row>
    <row r="14" spans="1:25" s="24" customFormat="1" ht="24.95" customHeight="1">
      <c r="A14" s="520"/>
      <c r="B14" s="188">
        <v>267</v>
      </c>
      <c r="C14" s="226" t="s">
        <v>414</v>
      </c>
      <c r="D14" s="190">
        <v>33848</v>
      </c>
      <c r="E14" s="189" t="s">
        <v>20</v>
      </c>
      <c r="F14" s="195" t="s">
        <v>16</v>
      </c>
      <c r="G14" s="516">
        <v>13.75</v>
      </c>
      <c r="H14" s="433">
        <v>2</v>
      </c>
      <c r="I14" s="188" t="s">
        <v>312</v>
      </c>
      <c r="J14" s="197" t="s">
        <v>424</v>
      </c>
      <c r="K14" s="298">
        <v>9</v>
      </c>
      <c r="L14" s="188">
        <v>267</v>
      </c>
      <c r="M14" s="226" t="s">
        <v>414</v>
      </c>
      <c r="N14" s="189" t="s">
        <v>20</v>
      </c>
      <c r="O14" s="188" t="s">
        <v>312</v>
      </c>
      <c r="P14" s="516" t="s">
        <v>17</v>
      </c>
      <c r="Q14" s="518" t="s">
        <v>1200</v>
      </c>
      <c r="R14" s="516">
        <v>13.75</v>
      </c>
      <c r="S14" s="518" t="s">
        <v>1007</v>
      </c>
      <c r="T14" s="516" t="s">
        <v>17</v>
      </c>
      <c r="U14" s="518" t="s">
        <v>1189</v>
      </c>
      <c r="V14" s="517"/>
      <c r="W14" s="516"/>
      <c r="X14" s="518"/>
      <c r="Y14" s="516">
        <v>13.75</v>
      </c>
    </row>
    <row r="15" spans="1:25" s="24" customFormat="1" ht="24.95" customHeight="1">
      <c r="A15" s="14"/>
      <c r="B15" s="86">
        <v>65</v>
      </c>
      <c r="C15" s="185" t="s">
        <v>29</v>
      </c>
      <c r="D15" s="186" t="s">
        <v>464</v>
      </c>
      <c r="E15" s="185" t="s">
        <v>9</v>
      </c>
      <c r="F15" s="187" t="s">
        <v>12</v>
      </c>
      <c r="G15" s="516">
        <v>13.45</v>
      </c>
      <c r="H15" s="433">
        <v>2</v>
      </c>
      <c r="I15" s="187" t="s">
        <v>312</v>
      </c>
      <c r="J15" s="185" t="s">
        <v>472</v>
      </c>
      <c r="K15" s="298">
        <v>10</v>
      </c>
      <c r="L15" s="86">
        <v>54</v>
      </c>
      <c r="M15" s="185" t="s">
        <v>463</v>
      </c>
      <c r="N15" s="185" t="s">
        <v>9</v>
      </c>
      <c r="O15" s="187" t="s">
        <v>312</v>
      </c>
      <c r="P15" s="516" t="s">
        <v>17</v>
      </c>
      <c r="Q15" s="518" t="s">
        <v>1201</v>
      </c>
      <c r="R15" s="516" t="s">
        <v>17</v>
      </c>
      <c r="S15" s="518" t="s">
        <v>31</v>
      </c>
      <c r="T15" s="516">
        <v>13.4</v>
      </c>
      <c r="U15" s="518" t="s">
        <v>1010</v>
      </c>
      <c r="V15" s="517"/>
      <c r="W15" s="516"/>
      <c r="X15" s="518"/>
      <c r="Y15" s="516">
        <v>13.4</v>
      </c>
    </row>
    <row r="16" spans="1:25" s="24" customFormat="1" ht="24.95" customHeight="1">
      <c r="A16" s="14"/>
      <c r="B16" s="86">
        <v>54</v>
      </c>
      <c r="C16" s="185" t="s">
        <v>463</v>
      </c>
      <c r="D16" s="186">
        <v>33954</v>
      </c>
      <c r="E16" s="185" t="s">
        <v>9</v>
      </c>
      <c r="F16" s="200" t="s">
        <v>12</v>
      </c>
      <c r="G16" s="516">
        <v>13.4</v>
      </c>
      <c r="H16" s="433">
        <v>2</v>
      </c>
      <c r="I16" s="187" t="s">
        <v>312</v>
      </c>
      <c r="J16" s="185" t="s">
        <v>471</v>
      </c>
      <c r="K16" s="298">
        <v>11</v>
      </c>
      <c r="L16" s="86">
        <v>65</v>
      </c>
      <c r="M16" s="185" t="s">
        <v>29</v>
      </c>
      <c r="N16" s="185" t="s">
        <v>9</v>
      </c>
      <c r="O16" s="187" t="s">
        <v>312</v>
      </c>
      <c r="P16" s="516">
        <v>13.45</v>
      </c>
      <c r="Q16" s="518" t="s">
        <v>1202</v>
      </c>
      <c r="R16" s="516" t="s">
        <v>17</v>
      </c>
      <c r="S16" s="518" t="s">
        <v>1007</v>
      </c>
      <c r="T16" s="516" t="s">
        <v>17</v>
      </c>
      <c r="U16" s="518" t="s">
        <v>1193</v>
      </c>
      <c r="V16" s="517"/>
      <c r="W16" s="516"/>
      <c r="X16" s="518"/>
      <c r="Y16" s="516">
        <v>13.45</v>
      </c>
    </row>
    <row r="19" spans="3:12">
      <c r="D19" s="1" t="s">
        <v>951</v>
      </c>
      <c r="E19" s="1"/>
      <c r="F19" s="1" t="s">
        <v>952</v>
      </c>
      <c r="G19" s="1"/>
    </row>
    <row r="20" spans="3:12">
      <c r="D20" s="1" t="s">
        <v>953</v>
      </c>
      <c r="E20" s="1"/>
      <c r="F20" s="1" t="s">
        <v>954</v>
      </c>
      <c r="G20" s="1"/>
    </row>
    <row r="21" spans="3:12" ht="18.75">
      <c r="D21" s="1" t="s">
        <v>955</v>
      </c>
      <c r="E21" s="1"/>
      <c r="F21" s="1" t="s">
        <v>956</v>
      </c>
      <c r="G21" s="1"/>
      <c r="K21" s="1">
        <v>2</v>
      </c>
      <c r="L21" s="167" t="s">
        <v>9</v>
      </c>
    </row>
    <row r="22" spans="3:12" ht="18.75">
      <c r="D22" s="1" t="s">
        <v>957</v>
      </c>
      <c r="E22" s="1"/>
      <c r="F22" s="1" t="s">
        <v>958</v>
      </c>
      <c r="G22" s="1"/>
      <c r="K22" s="1">
        <v>6</v>
      </c>
      <c r="L22" s="167" t="s">
        <v>90</v>
      </c>
    </row>
    <row r="23" spans="3:12" ht="18.75">
      <c r="K23" s="1">
        <v>7</v>
      </c>
      <c r="L23" s="167" t="s">
        <v>91</v>
      </c>
    </row>
    <row r="24" spans="3:12" ht="18.75">
      <c r="K24" s="1">
        <v>4</v>
      </c>
      <c r="L24" s="167" t="s">
        <v>15</v>
      </c>
    </row>
    <row r="25" spans="3:12" ht="18.75">
      <c r="K25" s="1">
        <v>1</v>
      </c>
      <c r="L25" s="167" t="s">
        <v>20</v>
      </c>
    </row>
    <row r="26" spans="3:12" ht="18.75">
      <c r="K26" s="1">
        <v>5</v>
      </c>
      <c r="L26" s="167" t="s">
        <v>92</v>
      </c>
    </row>
    <row r="27" spans="3:12" ht="18.75">
      <c r="K27" s="1">
        <v>3</v>
      </c>
      <c r="L27" s="167" t="s">
        <v>36</v>
      </c>
    </row>
    <row r="29" spans="3:12" ht="28.5">
      <c r="C29" s="176" t="s">
        <v>131</v>
      </c>
      <c r="D29" s="176" t="s">
        <v>21</v>
      </c>
      <c r="E29" s="176" t="s">
        <v>132</v>
      </c>
      <c r="F29" s="176" t="s">
        <v>133</v>
      </c>
      <c r="G29" s="176" t="s">
        <v>134</v>
      </c>
      <c r="H29" s="176" t="s">
        <v>135</v>
      </c>
      <c r="I29" s="176" t="s">
        <v>136</v>
      </c>
      <c r="J29" s="176" t="s">
        <v>137</v>
      </c>
      <c r="K29" s="176" t="s">
        <v>138</v>
      </c>
    </row>
    <row r="30" spans="3:12">
      <c r="C30" s="177">
        <v>17</v>
      </c>
      <c r="D30" s="177">
        <v>16</v>
      </c>
      <c r="E30" s="177">
        <v>15</v>
      </c>
      <c r="F30" s="177">
        <v>14</v>
      </c>
      <c r="G30" s="177">
        <v>13</v>
      </c>
      <c r="H30" s="177">
        <v>12</v>
      </c>
      <c r="I30" s="177">
        <v>11</v>
      </c>
      <c r="J30" s="177">
        <v>10</v>
      </c>
      <c r="K30" s="177">
        <v>9</v>
      </c>
    </row>
  </sheetData>
  <sortState ref="A6:J16">
    <sortCondition ref="A6:A16"/>
  </sortState>
  <mergeCells count="10">
    <mergeCell ref="V4:V5"/>
    <mergeCell ref="W4:W5"/>
    <mergeCell ref="X4:X5"/>
    <mergeCell ref="Y4:Y5"/>
    <mergeCell ref="K4:K5"/>
    <mergeCell ref="L4:L5"/>
    <mergeCell ref="M4:M5"/>
    <mergeCell ref="N4:N5"/>
    <mergeCell ref="O4:O5"/>
    <mergeCell ref="P4:U4"/>
  </mergeCells>
  <pageMargins left="0.51181102362204722" right="0.31496062992125984" top="0.74803149606299213" bottom="0.74803149606299213" header="0.31496062992125984" footer="0.31496062992125984"/>
  <pageSetup paperSize="9" scale="68" pageOrder="overThenDown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9" man="1"/>
  </colBreaks>
</worksheet>
</file>

<file path=xl/worksheets/sheet32.xml><?xml version="1.0" encoding="utf-8"?>
<worksheet xmlns="http://schemas.openxmlformats.org/spreadsheetml/2006/main" xmlns:r="http://schemas.openxmlformats.org/officeDocument/2006/relationships">
  <dimension ref="A2:Y24"/>
  <sheetViews>
    <sheetView view="pageBreakPreview" zoomScale="60" zoomScalePageLayoutView="90" workbookViewId="0">
      <selection activeCell="H14" sqref="H14"/>
    </sheetView>
  </sheetViews>
  <sheetFormatPr defaultRowHeight="15.75"/>
  <cols>
    <col min="1" max="1" width="3.85546875" style="17" customWidth="1"/>
    <col min="2" max="2" width="6.140625" style="17" customWidth="1"/>
    <col min="3" max="3" width="28.42578125" style="17" customWidth="1"/>
    <col min="4" max="4" width="15.140625" style="17" customWidth="1"/>
    <col min="5" max="5" width="13.5703125" style="17" customWidth="1"/>
    <col min="6" max="6" width="11.85546875" style="17" customWidth="1"/>
    <col min="7" max="7" width="9.140625" style="17" customWidth="1"/>
    <col min="8" max="8" width="8.140625" style="17" customWidth="1"/>
    <col min="9" max="9" width="8.85546875" style="17" customWidth="1"/>
    <col min="10" max="10" width="30" style="17" customWidth="1"/>
    <col min="11" max="11" width="5.140625" style="1" customWidth="1"/>
    <col min="12" max="12" width="9.140625" style="1"/>
    <col min="13" max="13" width="34.85546875" style="1" customWidth="1"/>
    <col min="14" max="14" width="18" style="1" customWidth="1"/>
    <col min="15" max="15" width="4.85546875" style="1" customWidth="1"/>
    <col min="16" max="16" width="9.140625" style="48"/>
    <col min="17" max="17" width="4.28515625" style="49" customWidth="1"/>
    <col min="18" max="18" width="9.140625" style="48"/>
    <col min="19" max="19" width="4.140625" style="49" customWidth="1"/>
    <col min="20" max="20" width="9.140625" style="48"/>
    <col min="21" max="21" width="3.42578125" style="49" customWidth="1"/>
    <col min="22" max="22" width="3.85546875" style="50" customWidth="1"/>
    <col min="23" max="23" width="9.140625" style="48"/>
    <col min="24" max="24" width="3.42578125" style="49" customWidth="1"/>
    <col min="25" max="25" width="9.140625" style="48"/>
    <col min="26" max="16384" width="9.140625" style="1"/>
  </cols>
  <sheetData>
    <row r="2" spans="1:25" s="17" customFormat="1" ht="15">
      <c r="P2" s="51"/>
      <c r="Q2" s="52"/>
      <c r="R2" s="51"/>
      <c r="S2" s="52"/>
      <c r="T2" s="51"/>
      <c r="U2" s="52"/>
      <c r="V2" s="53"/>
      <c r="W2" s="51"/>
      <c r="X2" s="52"/>
      <c r="Y2" s="51"/>
    </row>
    <row r="3" spans="1:25" s="17" customFormat="1">
      <c r="D3" s="17" t="s">
        <v>46</v>
      </c>
      <c r="E3" s="173">
        <v>0.41666666666666669</v>
      </c>
      <c r="M3" s="40"/>
      <c r="N3" s="17" t="s">
        <v>128</v>
      </c>
      <c r="O3" s="41"/>
      <c r="P3" s="51"/>
      <c r="Q3" s="52"/>
      <c r="R3" s="51"/>
      <c r="S3" s="52"/>
      <c r="T3" s="51" t="s">
        <v>47</v>
      </c>
      <c r="U3" s="52"/>
      <c r="V3" s="53"/>
      <c r="W3" s="54" t="s">
        <v>49</v>
      </c>
      <c r="X3" s="55"/>
      <c r="Y3" s="51"/>
    </row>
    <row r="4" spans="1:25" ht="15">
      <c r="A4" s="377"/>
      <c r="B4" s="377"/>
      <c r="C4" s="377"/>
      <c r="D4" s="377"/>
      <c r="E4" s="377"/>
      <c r="F4" s="377"/>
      <c r="G4" s="377"/>
      <c r="H4" s="377"/>
      <c r="I4" s="377"/>
      <c r="J4" s="377"/>
      <c r="K4" s="610" t="s">
        <v>41</v>
      </c>
      <c r="L4" s="612" t="s">
        <v>42</v>
      </c>
      <c r="M4" s="614" t="s">
        <v>1</v>
      </c>
      <c r="N4" s="615" t="s">
        <v>38</v>
      </c>
      <c r="O4" s="612" t="s">
        <v>43</v>
      </c>
      <c r="P4" s="617" t="s">
        <v>44</v>
      </c>
      <c r="Q4" s="618"/>
      <c r="R4" s="618"/>
      <c r="S4" s="618"/>
      <c r="T4" s="618"/>
      <c r="U4" s="619"/>
      <c r="V4" s="602" t="s">
        <v>45</v>
      </c>
      <c r="W4" s="604">
        <v>4</v>
      </c>
      <c r="X4" s="606" t="s">
        <v>18</v>
      </c>
      <c r="Y4" s="608" t="s">
        <v>39</v>
      </c>
    </row>
    <row r="5" spans="1:25" ht="80.25" customHeight="1">
      <c r="A5" s="387" t="s">
        <v>37</v>
      </c>
      <c r="B5" s="297" t="s">
        <v>0</v>
      </c>
      <c r="C5" s="337" t="s">
        <v>1</v>
      </c>
      <c r="D5" s="338" t="s">
        <v>2</v>
      </c>
      <c r="E5" s="297" t="s">
        <v>38</v>
      </c>
      <c r="F5" s="297" t="s">
        <v>4</v>
      </c>
      <c r="G5" s="338" t="s">
        <v>39</v>
      </c>
      <c r="H5" s="338" t="s">
        <v>40</v>
      </c>
      <c r="I5" s="338" t="s">
        <v>7</v>
      </c>
      <c r="J5" s="297" t="s">
        <v>8</v>
      </c>
      <c r="K5" s="611"/>
      <c r="L5" s="613"/>
      <c r="M5" s="611"/>
      <c r="N5" s="616"/>
      <c r="O5" s="613"/>
      <c r="P5" s="425">
        <v>1</v>
      </c>
      <c r="Q5" s="426" t="s">
        <v>18</v>
      </c>
      <c r="R5" s="425">
        <v>2</v>
      </c>
      <c r="S5" s="426" t="s">
        <v>18</v>
      </c>
      <c r="T5" s="427">
        <v>3</v>
      </c>
      <c r="U5" s="426" t="s">
        <v>18</v>
      </c>
      <c r="V5" s="603"/>
      <c r="W5" s="605"/>
      <c r="X5" s="607"/>
      <c r="Y5" s="609"/>
    </row>
    <row r="6" spans="1:25" s="24" customFormat="1" ht="24.95" customHeight="1">
      <c r="A6" s="396">
        <v>1</v>
      </c>
      <c r="B6" s="260">
        <v>196</v>
      </c>
      <c r="C6" s="412" t="s">
        <v>432</v>
      </c>
      <c r="D6" s="413">
        <v>31525</v>
      </c>
      <c r="E6" s="268" t="s">
        <v>91</v>
      </c>
      <c r="F6" s="275" t="s">
        <v>383</v>
      </c>
      <c r="G6" s="414">
        <v>14.35</v>
      </c>
      <c r="H6" s="273" t="s">
        <v>1012</v>
      </c>
      <c r="I6" s="260">
        <v>7</v>
      </c>
      <c r="J6" s="268" t="s">
        <v>442</v>
      </c>
      <c r="K6" s="415">
        <v>1</v>
      </c>
      <c r="L6" s="416">
        <v>213</v>
      </c>
      <c r="M6" s="417" t="s">
        <v>450</v>
      </c>
      <c r="N6" s="268" t="s">
        <v>15</v>
      </c>
      <c r="O6" s="418" t="s">
        <v>455</v>
      </c>
      <c r="P6" s="419" t="s">
        <v>17</v>
      </c>
      <c r="Q6" s="420" t="s">
        <v>1004</v>
      </c>
      <c r="R6" s="331" t="s">
        <v>17</v>
      </c>
      <c r="S6" s="421" t="s">
        <v>1004</v>
      </c>
      <c r="T6" s="419">
        <v>11.61</v>
      </c>
      <c r="U6" s="420" t="s">
        <v>33</v>
      </c>
      <c r="V6" s="422"/>
      <c r="W6" s="414"/>
      <c r="X6" s="423"/>
      <c r="Y6" s="414">
        <v>11.61</v>
      </c>
    </row>
    <row r="7" spans="1:25" s="24" customFormat="1" ht="24.95" customHeight="1">
      <c r="A7" s="14">
        <v>2</v>
      </c>
      <c r="B7" s="87">
        <v>16</v>
      </c>
      <c r="C7" s="191" t="s">
        <v>449</v>
      </c>
      <c r="D7" s="192">
        <v>31818</v>
      </c>
      <c r="E7" s="191" t="s">
        <v>36</v>
      </c>
      <c r="F7" s="87" t="s">
        <v>12</v>
      </c>
      <c r="G7" s="96">
        <v>14.02</v>
      </c>
      <c r="H7" s="21" t="s">
        <v>1013</v>
      </c>
      <c r="I7" s="87">
        <v>6</v>
      </c>
      <c r="J7" s="191" t="s">
        <v>454</v>
      </c>
      <c r="K7" s="297">
        <v>2</v>
      </c>
      <c r="L7" s="188">
        <v>196</v>
      </c>
      <c r="M7" s="193" t="s">
        <v>432</v>
      </c>
      <c r="N7" s="189" t="s">
        <v>91</v>
      </c>
      <c r="O7" s="408" t="s">
        <v>289</v>
      </c>
      <c r="P7" s="403">
        <v>12.94</v>
      </c>
      <c r="Q7" s="404" t="s">
        <v>1005</v>
      </c>
      <c r="R7" s="293">
        <v>14.35</v>
      </c>
      <c r="S7" s="405" t="s">
        <v>1006</v>
      </c>
      <c r="T7" s="403">
        <v>13.97</v>
      </c>
      <c r="U7" s="404" t="s">
        <v>1007</v>
      </c>
      <c r="V7" s="406">
        <v>4</v>
      </c>
      <c r="W7" s="96">
        <v>13.66</v>
      </c>
      <c r="X7" s="407" t="s">
        <v>1007</v>
      </c>
      <c r="Y7" s="96">
        <v>14.35</v>
      </c>
    </row>
    <row r="8" spans="1:25" s="24" customFormat="1" ht="24.95" customHeight="1">
      <c r="A8" s="14">
        <v>3</v>
      </c>
      <c r="B8" s="200">
        <v>313</v>
      </c>
      <c r="C8" s="244" t="s">
        <v>452</v>
      </c>
      <c r="D8" s="428">
        <v>33340</v>
      </c>
      <c r="E8" s="189" t="s">
        <v>92</v>
      </c>
      <c r="F8" s="195" t="s">
        <v>16</v>
      </c>
      <c r="G8" s="96">
        <v>13.06</v>
      </c>
      <c r="H8" s="14">
        <v>1</v>
      </c>
      <c r="I8" s="188">
        <v>5</v>
      </c>
      <c r="J8" s="230" t="s">
        <v>457</v>
      </c>
      <c r="K8" s="298">
        <v>3</v>
      </c>
      <c r="L8" s="200">
        <v>313</v>
      </c>
      <c r="M8" s="244" t="s">
        <v>452</v>
      </c>
      <c r="N8" s="189" t="s">
        <v>92</v>
      </c>
      <c r="O8" s="408" t="s">
        <v>289</v>
      </c>
      <c r="P8" s="112">
        <v>12.62</v>
      </c>
      <c r="Q8" s="409" t="s">
        <v>1008</v>
      </c>
      <c r="R8" s="293">
        <v>13.06</v>
      </c>
      <c r="S8" s="405" t="s">
        <v>1005</v>
      </c>
      <c r="T8" s="112">
        <v>13.05</v>
      </c>
      <c r="U8" s="409" t="s">
        <v>31</v>
      </c>
      <c r="V8" s="406">
        <v>2</v>
      </c>
      <c r="W8" s="96" t="s">
        <v>17</v>
      </c>
      <c r="X8" s="407" t="s">
        <v>32</v>
      </c>
      <c r="Y8" s="96">
        <v>13.06</v>
      </c>
    </row>
    <row r="9" spans="1:25" s="24" customFormat="1" ht="24.95" customHeight="1">
      <c r="A9" s="410">
        <v>4</v>
      </c>
      <c r="B9" s="86">
        <v>493</v>
      </c>
      <c r="C9" s="185" t="s">
        <v>447</v>
      </c>
      <c r="D9" s="204" t="s">
        <v>448</v>
      </c>
      <c r="E9" s="185" t="s">
        <v>9</v>
      </c>
      <c r="F9" s="187" t="s">
        <v>12</v>
      </c>
      <c r="G9" s="96">
        <v>12.36</v>
      </c>
      <c r="H9" s="21">
        <v>1</v>
      </c>
      <c r="I9" s="188">
        <v>4</v>
      </c>
      <c r="J9" s="185" t="s">
        <v>453</v>
      </c>
      <c r="K9" s="393">
        <v>4</v>
      </c>
      <c r="L9" s="86">
        <v>493</v>
      </c>
      <c r="M9" s="185" t="s">
        <v>447</v>
      </c>
      <c r="N9" s="185" t="s">
        <v>9</v>
      </c>
      <c r="O9" s="408" t="s">
        <v>289</v>
      </c>
      <c r="P9" s="96">
        <v>12.33</v>
      </c>
      <c r="Q9" s="407" t="s">
        <v>1009</v>
      </c>
      <c r="R9" s="96" t="s">
        <v>17</v>
      </c>
      <c r="S9" s="407" t="s">
        <v>1009</v>
      </c>
      <c r="T9" s="96">
        <v>12.1</v>
      </c>
      <c r="U9" s="407" t="s">
        <v>1010</v>
      </c>
      <c r="V9" s="406">
        <v>1</v>
      </c>
      <c r="W9" s="96">
        <v>12.36</v>
      </c>
      <c r="X9" s="407" t="s">
        <v>34</v>
      </c>
      <c r="Y9" s="96">
        <v>12.36</v>
      </c>
    </row>
    <row r="10" spans="1:25" s="24" customFormat="1" ht="24.95" customHeight="1">
      <c r="A10" s="14">
        <v>5</v>
      </c>
      <c r="B10" s="196">
        <v>213</v>
      </c>
      <c r="C10" s="197" t="s">
        <v>450</v>
      </c>
      <c r="D10" s="429" t="s">
        <v>451</v>
      </c>
      <c r="E10" s="189" t="s">
        <v>15</v>
      </c>
      <c r="F10" s="248" t="s">
        <v>12</v>
      </c>
      <c r="G10" s="96">
        <v>11.61</v>
      </c>
      <c r="H10" s="14">
        <v>2</v>
      </c>
      <c r="I10" s="196">
        <v>3</v>
      </c>
      <c r="J10" s="249" t="s">
        <v>456</v>
      </c>
      <c r="K10" s="393">
        <v>5</v>
      </c>
      <c r="L10" s="87">
        <v>16</v>
      </c>
      <c r="M10" s="191" t="s">
        <v>449</v>
      </c>
      <c r="N10" s="191" t="s">
        <v>36</v>
      </c>
      <c r="O10" s="411" t="s">
        <v>289</v>
      </c>
      <c r="P10" s="96">
        <v>13.7</v>
      </c>
      <c r="Q10" s="407" t="s">
        <v>1004</v>
      </c>
      <c r="R10" s="96">
        <v>13.43</v>
      </c>
      <c r="S10" s="407" t="s">
        <v>1009</v>
      </c>
      <c r="T10" s="96">
        <v>14.02</v>
      </c>
      <c r="U10" s="407" t="s">
        <v>32</v>
      </c>
      <c r="V10" s="406">
        <v>3</v>
      </c>
      <c r="W10" s="96">
        <v>13.98</v>
      </c>
      <c r="X10" s="407" t="s">
        <v>1011</v>
      </c>
      <c r="Y10" s="96">
        <v>14.02</v>
      </c>
    </row>
    <row r="11" spans="1:25" s="24" customFormat="1" ht="24.95" customHeight="1">
      <c r="A11" s="119"/>
      <c r="B11" s="234">
        <v>315</v>
      </c>
      <c r="C11" s="244" t="s">
        <v>438</v>
      </c>
      <c r="D11" s="428">
        <v>31881</v>
      </c>
      <c r="E11" s="189" t="s">
        <v>92</v>
      </c>
      <c r="F11" s="234" t="s">
        <v>12</v>
      </c>
      <c r="G11" s="96">
        <v>12.32</v>
      </c>
      <c r="H11" s="14">
        <v>1</v>
      </c>
      <c r="I11" s="200" t="s">
        <v>312</v>
      </c>
      <c r="J11" s="230" t="s">
        <v>446</v>
      </c>
      <c r="K11" s="393">
        <v>6</v>
      </c>
      <c r="L11" s="234">
        <v>315</v>
      </c>
      <c r="M11" s="244" t="s">
        <v>438</v>
      </c>
      <c r="N11" s="189" t="s">
        <v>92</v>
      </c>
      <c r="O11" s="200" t="s">
        <v>312</v>
      </c>
      <c r="P11" s="96">
        <v>11.74</v>
      </c>
      <c r="Q11" s="407" t="s">
        <v>1008</v>
      </c>
      <c r="R11" s="96">
        <v>11.68</v>
      </c>
      <c r="S11" s="407" t="s">
        <v>32</v>
      </c>
      <c r="T11" s="96">
        <v>12.32</v>
      </c>
      <c r="U11" s="407" t="s">
        <v>1010</v>
      </c>
      <c r="V11" s="406"/>
      <c r="W11" s="96"/>
      <c r="X11" s="407"/>
      <c r="Y11" s="96">
        <v>12.32</v>
      </c>
    </row>
    <row r="14" spans="1:25">
      <c r="E14" s="1" t="s">
        <v>951</v>
      </c>
      <c r="F14" s="1"/>
      <c r="G14" s="1" t="s">
        <v>952</v>
      </c>
      <c r="H14" s="1"/>
    </row>
    <row r="15" spans="1:25" ht="18.75">
      <c r="E15" s="1" t="s">
        <v>953</v>
      </c>
      <c r="F15" s="1"/>
      <c r="G15" s="1" t="s">
        <v>954</v>
      </c>
      <c r="H15" s="1"/>
      <c r="K15" s="1">
        <v>5</v>
      </c>
      <c r="L15" s="167" t="s">
        <v>9</v>
      </c>
    </row>
    <row r="16" spans="1:25" ht="18.75">
      <c r="E16" s="1" t="s">
        <v>955</v>
      </c>
      <c r="F16" s="1"/>
      <c r="G16" s="1" t="s">
        <v>956</v>
      </c>
      <c r="H16" s="1"/>
      <c r="K16" s="1">
        <v>7</v>
      </c>
      <c r="L16" s="167" t="s">
        <v>90</v>
      </c>
    </row>
    <row r="17" spans="3:12" ht="18.75">
      <c r="E17" s="1" t="s">
        <v>957</v>
      </c>
      <c r="F17" s="1"/>
      <c r="G17" s="1" t="s">
        <v>958</v>
      </c>
      <c r="H17" s="1"/>
      <c r="K17" s="1">
        <v>2</v>
      </c>
      <c r="L17" s="167" t="s">
        <v>91</v>
      </c>
    </row>
    <row r="18" spans="3:12" ht="18.75">
      <c r="K18" s="1">
        <v>1</v>
      </c>
      <c r="L18" s="167" t="s">
        <v>15</v>
      </c>
    </row>
    <row r="19" spans="3:12" ht="18.75">
      <c r="K19" s="1">
        <v>4</v>
      </c>
      <c r="L19" s="167" t="s">
        <v>20</v>
      </c>
    </row>
    <row r="20" spans="3:12" ht="18.75">
      <c r="K20" s="1">
        <v>3</v>
      </c>
      <c r="L20" s="167" t="s">
        <v>92</v>
      </c>
    </row>
    <row r="21" spans="3:12" ht="18.75">
      <c r="K21" s="1">
        <v>6</v>
      </c>
      <c r="L21" s="167" t="s">
        <v>36</v>
      </c>
    </row>
    <row r="23" spans="3:12" ht="28.5">
      <c r="C23" s="176" t="s">
        <v>131</v>
      </c>
      <c r="D23" s="176" t="s">
        <v>21</v>
      </c>
      <c r="E23" s="176" t="s">
        <v>132</v>
      </c>
      <c r="F23" s="176" t="s">
        <v>133</v>
      </c>
      <c r="G23" s="176" t="s">
        <v>134</v>
      </c>
      <c r="H23" s="176" t="s">
        <v>135</v>
      </c>
      <c r="I23" s="176" t="s">
        <v>136</v>
      </c>
      <c r="J23" s="176" t="s">
        <v>137</v>
      </c>
      <c r="K23" s="176" t="s">
        <v>138</v>
      </c>
    </row>
    <row r="24" spans="3:12">
      <c r="C24" s="177">
        <v>14.2</v>
      </c>
      <c r="D24" s="177">
        <v>13.5</v>
      </c>
      <c r="E24" s="177">
        <v>12.9</v>
      </c>
      <c r="F24" s="177">
        <v>12</v>
      </c>
      <c r="G24" s="177">
        <v>11.2</v>
      </c>
      <c r="H24" s="177">
        <v>10.4</v>
      </c>
      <c r="I24" s="177">
        <v>9.8000000000000007</v>
      </c>
      <c r="J24" s="177">
        <v>9</v>
      </c>
      <c r="K24" s="180">
        <v>8.5</v>
      </c>
    </row>
  </sheetData>
  <sortState ref="A6:J11">
    <sortCondition ref="A6:A11"/>
  </sortState>
  <mergeCells count="10">
    <mergeCell ref="V4:V5"/>
    <mergeCell ref="W4:W5"/>
    <mergeCell ref="X4:X5"/>
    <mergeCell ref="Y4:Y5"/>
    <mergeCell ref="K4:K5"/>
    <mergeCell ref="L4:L5"/>
    <mergeCell ref="M4:M5"/>
    <mergeCell ref="N4:N5"/>
    <mergeCell ref="O4:O5"/>
    <mergeCell ref="P4:U4"/>
  </mergeCells>
  <pageMargins left="0.51181102362204722" right="0.31496062992125984" top="0.74803149606299213" bottom="0.74803149606299213" header="0.31496062992125984" footer="0.31496062992125984"/>
  <pageSetup paperSize="9" scale="69" pageOrder="overThenDown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9" man="1"/>
  </colBreaks>
</worksheet>
</file>

<file path=xl/worksheets/sheet33.xml><?xml version="1.0" encoding="utf-8"?>
<worksheet xmlns="http://schemas.openxmlformats.org/spreadsheetml/2006/main" xmlns:r="http://schemas.openxmlformats.org/officeDocument/2006/relationships">
  <dimension ref="A2:Y29"/>
  <sheetViews>
    <sheetView view="pageBreakPreview" zoomScale="60" zoomScalePageLayoutView="90" workbookViewId="0">
      <selection activeCell="A18" sqref="A18:XFD20"/>
    </sheetView>
  </sheetViews>
  <sheetFormatPr defaultRowHeight="15.75"/>
  <cols>
    <col min="1" max="1" width="3.85546875" style="17" customWidth="1"/>
    <col min="2" max="2" width="6.140625" style="17" customWidth="1"/>
    <col min="3" max="3" width="28.42578125" style="17" customWidth="1"/>
    <col min="4" max="4" width="15.140625" style="17" customWidth="1"/>
    <col min="5" max="5" width="13.5703125" style="17" customWidth="1"/>
    <col min="6" max="6" width="11.85546875" style="17" customWidth="1"/>
    <col min="7" max="7" width="9.140625" style="17" customWidth="1"/>
    <col min="8" max="8" width="6.28515625" style="17" customWidth="1"/>
    <col min="9" max="9" width="8.85546875" style="17" customWidth="1"/>
    <col min="10" max="10" width="30" style="17" customWidth="1"/>
    <col min="11" max="11" width="5.85546875" style="1" customWidth="1"/>
    <col min="12" max="12" width="9.140625" style="1"/>
    <col min="13" max="13" width="31" style="1" customWidth="1"/>
    <col min="14" max="14" width="18" style="1" customWidth="1"/>
    <col min="15" max="15" width="4.85546875" style="1" customWidth="1"/>
    <col min="16" max="16" width="9.140625" style="48"/>
    <col min="17" max="17" width="4.28515625" style="49" customWidth="1"/>
    <col min="18" max="18" width="9.140625" style="48"/>
    <col min="19" max="19" width="4.140625" style="49" customWidth="1"/>
    <col min="20" max="20" width="9.140625" style="48"/>
    <col min="21" max="21" width="3.42578125" style="49" customWidth="1"/>
    <col min="22" max="22" width="3.85546875" style="50" customWidth="1"/>
    <col min="23" max="23" width="9.140625" style="48"/>
    <col min="24" max="24" width="3.42578125" style="49" customWidth="1"/>
    <col min="25" max="25" width="9.140625" style="48"/>
    <col min="26" max="16384" width="9.140625" style="1"/>
  </cols>
  <sheetData>
    <row r="2" spans="1:25" s="17" customFormat="1" ht="15">
      <c r="P2" s="51"/>
      <c r="Q2" s="52"/>
      <c r="R2" s="51"/>
      <c r="S2" s="52"/>
      <c r="T2" s="51"/>
      <c r="U2" s="52"/>
      <c r="V2" s="53"/>
      <c r="W2" s="51"/>
      <c r="X2" s="52"/>
      <c r="Y2" s="51"/>
    </row>
    <row r="3" spans="1:25" s="17" customFormat="1">
      <c r="D3" s="17" t="s">
        <v>46</v>
      </c>
      <c r="E3" s="173">
        <v>0.54166666666666663</v>
      </c>
      <c r="M3" s="40"/>
      <c r="N3" s="17" t="s">
        <v>108</v>
      </c>
      <c r="O3" s="41"/>
      <c r="P3" s="51"/>
      <c r="Q3" s="52"/>
      <c r="R3" s="51"/>
      <c r="S3" s="52"/>
      <c r="T3" s="51" t="s">
        <v>47</v>
      </c>
      <c r="U3" s="52"/>
      <c r="V3" s="53"/>
      <c r="W3" s="54">
        <v>8.33</v>
      </c>
      <c r="X3" s="55"/>
      <c r="Y3" s="51"/>
    </row>
    <row r="4" spans="1:25">
      <c r="A4" s="38"/>
      <c r="B4" s="38"/>
      <c r="C4" s="38"/>
      <c r="D4" s="38"/>
      <c r="E4" s="38"/>
      <c r="F4" s="38"/>
      <c r="G4" s="38"/>
      <c r="H4" s="38"/>
      <c r="I4" s="38"/>
      <c r="J4" s="38"/>
      <c r="K4" s="598" t="s">
        <v>41</v>
      </c>
      <c r="L4" s="561" t="s">
        <v>42</v>
      </c>
      <c r="M4" s="559" t="s">
        <v>1</v>
      </c>
      <c r="N4" s="563" t="s">
        <v>38</v>
      </c>
      <c r="O4" s="561" t="s">
        <v>43</v>
      </c>
      <c r="P4" s="599" t="s">
        <v>44</v>
      </c>
      <c r="Q4" s="600"/>
      <c r="R4" s="600"/>
      <c r="S4" s="600"/>
      <c r="T4" s="600"/>
      <c r="U4" s="601"/>
      <c r="V4" s="592" t="s">
        <v>45</v>
      </c>
      <c r="W4" s="594">
        <v>4</v>
      </c>
      <c r="X4" s="596" t="s">
        <v>18</v>
      </c>
      <c r="Y4" s="571" t="s">
        <v>39</v>
      </c>
    </row>
    <row r="5" spans="1:25" ht="80.25" customHeight="1">
      <c r="A5" s="35" t="s">
        <v>37</v>
      </c>
      <c r="B5" s="36" t="s">
        <v>0</v>
      </c>
      <c r="C5" s="39" t="s">
        <v>1</v>
      </c>
      <c r="D5" s="37" t="s">
        <v>2</v>
      </c>
      <c r="E5" s="36" t="s">
        <v>38</v>
      </c>
      <c r="F5" s="36" t="s">
        <v>4</v>
      </c>
      <c r="G5" s="37" t="s">
        <v>39</v>
      </c>
      <c r="H5" s="37" t="s">
        <v>40</v>
      </c>
      <c r="I5" s="37" t="s">
        <v>7</v>
      </c>
      <c r="J5" s="36" t="s">
        <v>8</v>
      </c>
      <c r="K5" s="560"/>
      <c r="L5" s="562"/>
      <c r="M5" s="560"/>
      <c r="N5" s="564"/>
      <c r="O5" s="562"/>
      <c r="P5" s="45">
        <v>1</v>
      </c>
      <c r="Q5" s="47" t="s">
        <v>18</v>
      </c>
      <c r="R5" s="45">
        <v>2</v>
      </c>
      <c r="S5" s="47" t="s">
        <v>18</v>
      </c>
      <c r="T5" s="46">
        <v>3</v>
      </c>
      <c r="U5" s="47" t="s">
        <v>18</v>
      </c>
      <c r="V5" s="593"/>
      <c r="W5" s="595"/>
      <c r="X5" s="597"/>
      <c r="Y5" s="572"/>
    </row>
    <row r="6" spans="1:25" s="24" customFormat="1" ht="24.95" customHeight="1">
      <c r="A6" s="396">
        <v>1</v>
      </c>
      <c r="B6" s="260">
        <v>172</v>
      </c>
      <c r="C6" s="412" t="s">
        <v>411</v>
      </c>
      <c r="D6" s="413">
        <v>31231</v>
      </c>
      <c r="E6" s="268" t="s">
        <v>91</v>
      </c>
      <c r="F6" s="89" t="s">
        <v>412</v>
      </c>
      <c r="G6" s="521">
        <v>7.47</v>
      </c>
      <c r="H6" s="396" t="s">
        <v>132</v>
      </c>
      <c r="I6" s="260">
        <v>7</v>
      </c>
      <c r="J6" s="268" t="s">
        <v>422</v>
      </c>
      <c r="K6" s="431">
        <v>1</v>
      </c>
      <c r="L6" s="88">
        <v>483</v>
      </c>
      <c r="M6" s="257" t="s">
        <v>407</v>
      </c>
      <c r="N6" s="257" t="s">
        <v>9</v>
      </c>
      <c r="O6" s="262" t="s">
        <v>289</v>
      </c>
      <c r="P6" s="419" t="s">
        <v>17</v>
      </c>
      <c r="Q6" s="420" t="s">
        <v>30</v>
      </c>
      <c r="R6" s="331" t="s">
        <v>17</v>
      </c>
      <c r="S6" s="421" t="s">
        <v>33</v>
      </c>
      <c r="T6" s="419">
        <v>7.23</v>
      </c>
      <c r="U6" s="420" t="s">
        <v>1203</v>
      </c>
      <c r="V6" s="522"/>
      <c r="W6" s="521">
        <v>7.45</v>
      </c>
      <c r="X6" s="523" t="s">
        <v>1010</v>
      </c>
      <c r="Y6" s="521">
        <v>7.45</v>
      </c>
    </row>
    <row r="7" spans="1:25" s="24" customFormat="1" ht="24.95" customHeight="1">
      <c r="A7" s="14">
        <v>2</v>
      </c>
      <c r="B7" s="86">
        <v>483</v>
      </c>
      <c r="C7" s="185" t="s">
        <v>407</v>
      </c>
      <c r="D7" s="186" t="s">
        <v>408</v>
      </c>
      <c r="E7" s="185" t="s">
        <v>9</v>
      </c>
      <c r="F7" s="195" t="s">
        <v>16</v>
      </c>
      <c r="G7" s="516">
        <v>7.45</v>
      </c>
      <c r="H7" s="443" t="s">
        <v>132</v>
      </c>
      <c r="I7" s="187" t="s">
        <v>749</v>
      </c>
      <c r="J7" s="185" t="s">
        <v>419</v>
      </c>
      <c r="K7" s="298">
        <v>2</v>
      </c>
      <c r="L7" s="87">
        <v>50</v>
      </c>
      <c r="M7" s="191" t="s">
        <v>410</v>
      </c>
      <c r="N7" s="191" t="s">
        <v>36</v>
      </c>
      <c r="O7" s="87" t="s">
        <v>289</v>
      </c>
      <c r="P7" s="403">
        <v>6.58</v>
      </c>
      <c r="Q7" s="404" t="s">
        <v>1204</v>
      </c>
      <c r="R7" s="293">
        <v>6.61</v>
      </c>
      <c r="S7" s="405" t="s">
        <v>1009</v>
      </c>
      <c r="T7" s="403" t="s">
        <v>17</v>
      </c>
      <c r="U7" s="404" t="s">
        <v>1205</v>
      </c>
      <c r="V7" s="517"/>
      <c r="W7" s="516"/>
      <c r="X7" s="518"/>
      <c r="Y7" s="516">
        <v>6.61</v>
      </c>
    </row>
    <row r="8" spans="1:25" s="24" customFormat="1" ht="24.95" customHeight="1">
      <c r="A8" s="14">
        <v>3</v>
      </c>
      <c r="B8" s="200">
        <v>343</v>
      </c>
      <c r="C8" s="244" t="s">
        <v>413</v>
      </c>
      <c r="D8" s="245">
        <v>30221</v>
      </c>
      <c r="E8" s="189" t="s">
        <v>92</v>
      </c>
      <c r="F8" s="234" t="s">
        <v>12</v>
      </c>
      <c r="G8" s="516">
        <v>7.24</v>
      </c>
      <c r="H8" s="14" t="s">
        <v>132</v>
      </c>
      <c r="I8" s="188">
        <v>5</v>
      </c>
      <c r="J8" s="230" t="s">
        <v>423</v>
      </c>
      <c r="K8" s="298">
        <v>3</v>
      </c>
      <c r="L8" s="196">
        <v>235</v>
      </c>
      <c r="M8" s="197" t="s">
        <v>326</v>
      </c>
      <c r="N8" s="189" t="s">
        <v>15</v>
      </c>
      <c r="O8" s="188" t="s">
        <v>289</v>
      </c>
      <c r="P8" s="112">
        <v>6.37</v>
      </c>
      <c r="Q8" s="409" t="s">
        <v>1193</v>
      </c>
      <c r="R8" s="293">
        <v>6.6</v>
      </c>
      <c r="S8" s="405" t="s">
        <v>1005</v>
      </c>
      <c r="T8" s="112" t="s">
        <v>17</v>
      </c>
      <c r="U8" s="409" t="s">
        <v>1206</v>
      </c>
      <c r="V8" s="517"/>
      <c r="W8" s="516"/>
      <c r="X8" s="518"/>
      <c r="Y8" s="516">
        <v>6.6</v>
      </c>
    </row>
    <row r="9" spans="1:25" s="24" customFormat="1" ht="24.95" customHeight="1">
      <c r="A9" s="14">
        <v>4</v>
      </c>
      <c r="B9" s="188">
        <v>267</v>
      </c>
      <c r="C9" s="226" t="s">
        <v>414</v>
      </c>
      <c r="D9" s="190">
        <v>33848</v>
      </c>
      <c r="E9" s="189" t="s">
        <v>20</v>
      </c>
      <c r="F9" s="195" t="s">
        <v>16</v>
      </c>
      <c r="G9" s="516">
        <v>7.06</v>
      </c>
      <c r="H9" s="433">
        <v>1</v>
      </c>
      <c r="I9" s="188">
        <v>4</v>
      </c>
      <c r="J9" s="197" t="s">
        <v>424</v>
      </c>
      <c r="K9" s="298">
        <v>4</v>
      </c>
      <c r="L9" s="200">
        <v>343</v>
      </c>
      <c r="M9" s="244" t="s">
        <v>413</v>
      </c>
      <c r="N9" s="189" t="s">
        <v>92</v>
      </c>
      <c r="O9" s="188" t="s">
        <v>289</v>
      </c>
      <c r="P9" s="516" t="s">
        <v>17</v>
      </c>
      <c r="Q9" s="518" t="s">
        <v>1207</v>
      </c>
      <c r="R9" s="516" t="s">
        <v>17</v>
      </c>
      <c r="S9" s="518" t="s">
        <v>1005</v>
      </c>
      <c r="T9" s="516">
        <v>7.24</v>
      </c>
      <c r="U9" s="518" t="s">
        <v>1206</v>
      </c>
      <c r="V9" s="517"/>
      <c r="W9" s="516" t="s">
        <v>17</v>
      </c>
      <c r="X9" s="518" t="s">
        <v>1207</v>
      </c>
      <c r="Y9" s="516">
        <v>7.24</v>
      </c>
    </row>
    <row r="10" spans="1:25" s="24" customFormat="1" ht="24.95" customHeight="1">
      <c r="A10" s="14">
        <v>5</v>
      </c>
      <c r="B10" s="222">
        <v>139</v>
      </c>
      <c r="C10" s="226" t="s">
        <v>409</v>
      </c>
      <c r="D10" s="223">
        <v>33739</v>
      </c>
      <c r="E10" s="189" t="s">
        <v>90</v>
      </c>
      <c r="F10" s="87" t="s">
        <v>10</v>
      </c>
      <c r="G10" s="516">
        <v>6.91</v>
      </c>
      <c r="H10" s="29">
        <v>1</v>
      </c>
      <c r="I10" s="229">
        <v>3</v>
      </c>
      <c r="J10" s="226" t="s">
        <v>420</v>
      </c>
      <c r="K10" s="298">
        <v>5</v>
      </c>
      <c r="L10" s="222">
        <v>139</v>
      </c>
      <c r="M10" s="226" t="s">
        <v>409</v>
      </c>
      <c r="N10" s="189" t="s">
        <v>90</v>
      </c>
      <c r="O10" s="229" t="s">
        <v>289</v>
      </c>
      <c r="P10" s="516" t="s">
        <v>17</v>
      </c>
      <c r="Q10" s="518" t="s">
        <v>1208</v>
      </c>
      <c r="R10" s="516">
        <v>6.91</v>
      </c>
      <c r="S10" s="518" t="s">
        <v>1191</v>
      </c>
      <c r="T10" s="516">
        <v>5.71</v>
      </c>
      <c r="U10" s="518" t="s">
        <v>1209</v>
      </c>
      <c r="V10" s="517"/>
      <c r="W10" s="516"/>
      <c r="X10" s="518"/>
      <c r="Y10" s="516">
        <v>6.91</v>
      </c>
    </row>
    <row r="11" spans="1:25" s="24" customFormat="1" ht="24.95" customHeight="1">
      <c r="A11" s="14">
        <v>6</v>
      </c>
      <c r="B11" s="87">
        <v>50</v>
      </c>
      <c r="C11" s="191" t="s">
        <v>410</v>
      </c>
      <c r="D11" s="192">
        <v>32224</v>
      </c>
      <c r="E11" s="191" t="s">
        <v>36</v>
      </c>
      <c r="F11" s="87" t="s">
        <v>12</v>
      </c>
      <c r="G11" s="516">
        <v>6.61</v>
      </c>
      <c r="H11" s="14">
        <v>2</v>
      </c>
      <c r="I11" s="87">
        <v>2</v>
      </c>
      <c r="J11" s="191" t="s">
        <v>421</v>
      </c>
      <c r="K11" s="298">
        <v>6</v>
      </c>
      <c r="L11" s="188">
        <v>172</v>
      </c>
      <c r="M11" s="193" t="s">
        <v>411</v>
      </c>
      <c r="N11" s="189" t="s">
        <v>91</v>
      </c>
      <c r="O11" s="188" t="s">
        <v>289</v>
      </c>
      <c r="P11" s="516" t="s">
        <v>17</v>
      </c>
      <c r="Q11" s="518" t="s">
        <v>1204</v>
      </c>
      <c r="R11" s="516">
        <v>7.46</v>
      </c>
      <c r="S11" s="518" t="s">
        <v>1004</v>
      </c>
      <c r="T11" s="516">
        <v>7.47</v>
      </c>
      <c r="U11" s="518" t="s">
        <v>1010</v>
      </c>
      <c r="V11" s="517"/>
      <c r="W11" s="516" t="s">
        <v>17</v>
      </c>
      <c r="X11" s="518" t="s">
        <v>1189</v>
      </c>
      <c r="Y11" s="516">
        <v>7.47</v>
      </c>
    </row>
    <row r="12" spans="1:25" s="24" customFormat="1" ht="24.95" customHeight="1">
      <c r="A12" s="14">
        <v>7</v>
      </c>
      <c r="B12" s="196">
        <v>235</v>
      </c>
      <c r="C12" s="197" t="s">
        <v>326</v>
      </c>
      <c r="D12" s="224">
        <v>32670</v>
      </c>
      <c r="E12" s="189" t="s">
        <v>15</v>
      </c>
      <c r="F12" s="199" t="s">
        <v>12</v>
      </c>
      <c r="G12" s="516">
        <v>6.6</v>
      </c>
      <c r="H12" s="443">
        <v>2</v>
      </c>
      <c r="I12" s="188">
        <v>1</v>
      </c>
      <c r="J12" s="197" t="s">
        <v>335</v>
      </c>
      <c r="K12" s="298">
        <v>7</v>
      </c>
      <c r="L12" s="188">
        <v>267</v>
      </c>
      <c r="M12" s="226" t="s">
        <v>414</v>
      </c>
      <c r="N12" s="189" t="s">
        <v>20</v>
      </c>
      <c r="O12" s="188" t="s">
        <v>289</v>
      </c>
      <c r="P12" s="516" t="s">
        <v>17</v>
      </c>
      <c r="Q12" s="518" t="s">
        <v>1007</v>
      </c>
      <c r="R12" s="516">
        <v>7.06</v>
      </c>
      <c r="S12" s="518" t="s">
        <v>1210</v>
      </c>
      <c r="T12" s="516" t="s">
        <v>17</v>
      </c>
      <c r="U12" s="518" t="s">
        <v>1211</v>
      </c>
      <c r="V12" s="517"/>
      <c r="W12" s="516">
        <v>6.86</v>
      </c>
      <c r="X12" s="518" t="s">
        <v>1008</v>
      </c>
      <c r="Y12" s="516">
        <v>7.06</v>
      </c>
    </row>
    <row r="13" spans="1:25" s="24" customFormat="1" ht="24.95" customHeight="1">
      <c r="A13" s="14"/>
      <c r="B13" s="188">
        <v>184</v>
      </c>
      <c r="C13" s="193" t="s">
        <v>416</v>
      </c>
      <c r="D13" s="246">
        <v>33610</v>
      </c>
      <c r="E13" s="189" t="s">
        <v>91</v>
      </c>
      <c r="F13" s="222" t="s">
        <v>12</v>
      </c>
      <c r="G13" s="516">
        <v>7.4</v>
      </c>
      <c r="H13" s="394" t="s">
        <v>132</v>
      </c>
      <c r="I13" s="188" t="s">
        <v>312</v>
      </c>
      <c r="J13" s="189" t="s">
        <v>426</v>
      </c>
      <c r="K13" s="298">
        <v>8</v>
      </c>
      <c r="L13" s="86">
        <v>54</v>
      </c>
      <c r="M13" s="185" t="s">
        <v>415</v>
      </c>
      <c r="N13" s="185" t="s">
        <v>9</v>
      </c>
      <c r="O13" s="187" t="s">
        <v>312</v>
      </c>
      <c r="P13" s="516"/>
      <c r="Q13" s="518"/>
      <c r="R13" s="516"/>
      <c r="S13" s="518"/>
      <c r="T13" s="516"/>
      <c r="U13" s="518"/>
      <c r="V13" s="517"/>
      <c r="W13" s="516"/>
      <c r="X13" s="518"/>
      <c r="Y13" s="516"/>
    </row>
    <row r="14" spans="1:25" s="24" customFormat="1" ht="24.95" customHeight="1">
      <c r="A14" s="520"/>
      <c r="B14" s="188">
        <v>173</v>
      </c>
      <c r="C14" s="193" t="s">
        <v>417</v>
      </c>
      <c r="D14" s="246">
        <v>33408</v>
      </c>
      <c r="E14" s="189" t="s">
        <v>91</v>
      </c>
      <c r="F14" s="222" t="s">
        <v>12</v>
      </c>
      <c r="G14" s="516">
        <v>7.1</v>
      </c>
      <c r="H14" s="394" t="s">
        <v>132</v>
      </c>
      <c r="I14" s="188" t="s">
        <v>312</v>
      </c>
      <c r="J14" s="189" t="s">
        <v>426</v>
      </c>
      <c r="K14" s="298">
        <v>9</v>
      </c>
      <c r="L14" s="87">
        <v>46</v>
      </c>
      <c r="M14" s="191" t="s">
        <v>324</v>
      </c>
      <c r="N14" s="191" t="s">
        <v>36</v>
      </c>
      <c r="O14" s="87" t="s">
        <v>312</v>
      </c>
      <c r="P14" s="516" t="s">
        <v>17</v>
      </c>
      <c r="Q14" s="518" t="s">
        <v>1212</v>
      </c>
      <c r="R14" s="516" t="s">
        <v>17</v>
      </c>
      <c r="S14" s="518" t="s">
        <v>1213</v>
      </c>
      <c r="T14" s="516" t="s">
        <v>17</v>
      </c>
      <c r="U14" s="518" t="s">
        <v>1211</v>
      </c>
      <c r="V14" s="517"/>
      <c r="W14" s="516"/>
      <c r="X14" s="518"/>
      <c r="Y14" s="516"/>
    </row>
    <row r="15" spans="1:25" s="24" customFormat="1" ht="24.95" customHeight="1">
      <c r="A15" s="14"/>
      <c r="B15" s="87">
        <v>46</v>
      </c>
      <c r="C15" s="191" t="s">
        <v>324</v>
      </c>
      <c r="D15" s="192">
        <v>29666</v>
      </c>
      <c r="E15" s="191" t="s">
        <v>36</v>
      </c>
      <c r="F15" s="87" t="s">
        <v>12</v>
      </c>
      <c r="G15" s="516" t="s">
        <v>955</v>
      </c>
      <c r="H15" s="394"/>
      <c r="I15" s="87" t="s">
        <v>312</v>
      </c>
      <c r="J15" s="201" t="s">
        <v>332</v>
      </c>
      <c r="K15" s="298">
        <v>10</v>
      </c>
      <c r="L15" s="188">
        <v>184</v>
      </c>
      <c r="M15" s="193" t="s">
        <v>416</v>
      </c>
      <c r="N15" s="189" t="s">
        <v>91</v>
      </c>
      <c r="O15" s="188" t="s">
        <v>312</v>
      </c>
      <c r="P15" s="516">
        <v>7.36</v>
      </c>
      <c r="Q15" s="518" t="s">
        <v>1011</v>
      </c>
      <c r="R15" s="516">
        <v>7.4</v>
      </c>
      <c r="S15" s="518" t="s">
        <v>1010</v>
      </c>
      <c r="T15" s="516">
        <v>7.32</v>
      </c>
      <c r="U15" s="518" t="s">
        <v>31</v>
      </c>
      <c r="V15" s="517"/>
      <c r="W15" s="516"/>
      <c r="X15" s="518"/>
      <c r="Y15" s="516">
        <v>7.4</v>
      </c>
    </row>
    <row r="16" spans="1:25" s="24" customFormat="1" ht="24.95" customHeight="1">
      <c r="A16" s="520"/>
      <c r="B16" s="200">
        <v>328</v>
      </c>
      <c r="C16" s="201" t="s">
        <v>418</v>
      </c>
      <c r="D16" s="186">
        <v>30233</v>
      </c>
      <c r="E16" s="189" t="s">
        <v>92</v>
      </c>
      <c r="F16" s="195" t="s">
        <v>16</v>
      </c>
      <c r="G16" s="516" t="s">
        <v>951</v>
      </c>
      <c r="H16" s="394"/>
      <c r="I16" s="200" t="s">
        <v>312</v>
      </c>
      <c r="J16" s="201" t="s">
        <v>427</v>
      </c>
      <c r="K16" s="298">
        <v>11</v>
      </c>
      <c r="L16" s="200">
        <v>328</v>
      </c>
      <c r="M16" s="201" t="s">
        <v>418</v>
      </c>
      <c r="N16" s="189" t="s">
        <v>92</v>
      </c>
      <c r="O16" s="200" t="s">
        <v>312</v>
      </c>
      <c r="P16" s="516"/>
      <c r="Q16" s="518"/>
      <c r="R16" s="516"/>
      <c r="S16" s="518"/>
      <c r="T16" s="516"/>
      <c r="U16" s="518"/>
      <c r="V16" s="517"/>
      <c r="W16" s="516"/>
      <c r="X16" s="518"/>
      <c r="Y16" s="516"/>
    </row>
    <row r="17" spans="1:25" s="24" customFormat="1" ht="24.95" customHeight="1">
      <c r="A17" s="14"/>
      <c r="B17" s="86">
        <v>54</v>
      </c>
      <c r="C17" s="185" t="s">
        <v>415</v>
      </c>
      <c r="D17" s="186">
        <v>33586</v>
      </c>
      <c r="E17" s="185" t="s">
        <v>9</v>
      </c>
      <c r="F17" s="87" t="s">
        <v>12</v>
      </c>
      <c r="G17" s="516" t="s">
        <v>951</v>
      </c>
      <c r="H17" s="394"/>
      <c r="I17" s="187" t="s">
        <v>312</v>
      </c>
      <c r="J17" s="185" t="s">
        <v>425</v>
      </c>
      <c r="K17" s="298">
        <v>12</v>
      </c>
      <c r="L17" s="188">
        <v>173</v>
      </c>
      <c r="M17" s="193" t="s">
        <v>417</v>
      </c>
      <c r="N17" s="189" t="s">
        <v>91</v>
      </c>
      <c r="O17" s="188" t="s">
        <v>312</v>
      </c>
      <c r="P17" s="516">
        <v>7.1</v>
      </c>
      <c r="Q17" s="518" t="s">
        <v>1010</v>
      </c>
      <c r="R17" s="516" t="s">
        <v>17</v>
      </c>
      <c r="S17" s="518" t="s">
        <v>1213</v>
      </c>
      <c r="T17" s="516" t="s">
        <v>17</v>
      </c>
      <c r="U17" s="518" t="s">
        <v>1004</v>
      </c>
      <c r="V17" s="517"/>
      <c r="W17" s="516"/>
      <c r="X17" s="518"/>
      <c r="Y17" s="516">
        <v>7.1</v>
      </c>
    </row>
    <row r="20" spans="1:25">
      <c r="E20" s="1" t="s">
        <v>951</v>
      </c>
      <c r="F20" s="1"/>
      <c r="G20" s="1" t="s">
        <v>952</v>
      </c>
      <c r="H20" s="1"/>
    </row>
    <row r="21" spans="1:25" ht="18.75">
      <c r="E21" s="1" t="s">
        <v>953</v>
      </c>
      <c r="F21" s="1"/>
      <c r="G21" s="1" t="s">
        <v>954</v>
      </c>
      <c r="H21" s="1"/>
      <c r="K21" s="1">
        <v>1</v>
      </c>
      <c r="L21" s="167" t="s">
        <v>9</v>
      </c>
    </row>
    <row r="22" spans="1:25" ht="18.75">
      <c r="E22" s="1" t="s">
        <v>955</v>
      </c>
      <c r="F22" s="1"/>
      <c r="G22" s="1" t="s">
        <v>956</v>
      </c>
      <c r="H22" s="1"/>
      <c r="K22" s="1">
        <v>5</v>
      </c>
      <c r="L22" s="167" t="s">
        <v>90</v>
      </c>
    </row>
    <row r="23" spans="1:25" ht="18.75">
      <c r="E23" s="1" t="s">
        <v>957</v>
      </c>
      <c r="F23" s="1"/>
      <c r="G23" s="1" t="s">
        <v>958</v>
      </c>
      <c r="H23" s="1"/>
      <c r="K23" s="1">
        <v>6</v>
      </c>
      <c r="L23" s="167" t="s">
        <v>91</v>
      </c>
    </row>
    <row r="24" spans="1:25" ht="18.75">
      <c r="K24" s="1">
        <v>3</v>
      </c>
      <c r="L24" s="167" t="s">
        <v>15</v>
      </c>
    </row>
    <row r="25" spans="1:25" ht="18.75">
      <c r="K25" s="1">
        <v>7</v>
      </c>
      <c r="L25" s="167" t="s">
        <v>20</v>
      </c>
    </row>
    <row r="26" spans="1:25" ht="18.75">
      <c r="K26" s="1">
        <v>4</v>
      </c>
      <c r="L26" s="167" t="s">
        <v>92</v>
      </c>
    </row>
    <row r="27" spans="1:25" ht="18.75">
      <c r="K27" s="1">
        <v>2</v>
      </c>
      <c r="L27" s="167" t="s">
        <v>36</v>
      </c>
    </row>
    <row r="28" spans="1:25" ht="42.75">
      <c r="C28" s="176" t="s">
        <v>131</v>
      </c>
      <c r="D28" s="176" t="s">
        <v>21</v>
      </c>
      <c r="E28" s="176" t="s">
        <v>132</v>
      </c>
      <c r="F28" s="176" t="s">
        <v>133</v>
      </c>
      <c r="G28" s="176" t="s">
        <v>134</v>
      </c>
      <c r="H28" s="176" t="s">
        <v>135</v>
      </c>
      <c r="I28" s="176" t="s">
        <v>136</v>
      </c>
      <c r="J28" s="176" t="s">
        <v>137</v>
      </c>
      <c r="K28" s="176" t="s">
        <v>138</v>
      </c>
    </row>
    <row r="29" spans="1:25">
      <c r="C29" s="177">
        <v>8.0500000000000007</v>
      </c>
      <c r="D29" s="177">
        <v>7.6</v>
      </c>
      <c r="E29" s="177">
        <v>7.1</v>
      </c>
      <c r="F29" s="177">
        <v>6.7</v>
      </c>
      <c r="G29" s="177">
        <v>6.2</v>
      </c>
      <c r="H29" s="177">
        <v>5.6</v>
      </c>
      <c r="I29" s="177">
        <v>5</v>
      </c>
      <c r="J29" s="177">
        <v>4.2</v>
      </c>
      <c r="K29" s="177">
        <v>3.6</v>
      </c>
    </row>
  </sheetData>
  <sortState ref="A6:J17">
    <sortCondition ref="A6:A17"/>
  </sortState>
  <mergeCells count="10">
    <mergeCell ref="V4:V5"/>
    <mergeCell ref="W4:W5"/>
    <mergeCell ref="X4:X5"/>
    <mergeCell ref="Y4:Y5"/>
    <mergeCell ref="K4:K5"/>
    <mergeCell ref="L4:L5"/>
    <mergeCell ref="M4:M5"/>
    <mergeCell ref="N4:N5"/>
    <mergeCell ref="O4:O5"/>
    <mergeCell ref="P4:U4"/>
  </mergeCells>
  <pageMargins left="0.51181102362204722" right="0.31496062992125984" top="0.74803149606299213" bottom="0.74803149606299213" header="0.31496062992125984" footer="0.31496062992125984"/>
  <pageSetup paperSize="9" scale="70" pageOrder="overThenDown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9" man="1"/>
  </colBreaks>
</worksheet>
</file>

<file path=xl/worksheets/sheet34.xml><?xml version="1.0" encoding="utf-8"?>
<worksheet xmlns="http://schemas.openxmlformats.org/spreadsheetml/2006/main" xmlns:r="http://schemas.openxmlformats.org/officeDocument/2006/relationships">
  <dimension ref="A2:Y34"/>
  <sheetViews>
    <sheetView view="pageBreakPreview" topLeftCell="A4" zoomScale="60" zoomScalePageLayoutView="90" workbookViewId="0">
      <selection activeCell="A17" sqref="A17:XFD20"/>
    </sheetView>
  </sheetViews>
  <sheetFormatPr defaultRowHeight="15.75"/>
  <cols>
    <col min="1" max="1" width="3.85546875" style="17" customWidth="1"/>
    <col min="2" max="2" width="6.140625" style="17" customWidth="1"/>
    <col min="3" max="3" width="28.42578125" style="17" customWidth="1"/>
    <col min="4" max="4" width="15.140625" style="17" customWidth="1"/>
    <col min="5" max="5" width="13.5703125" style="17" customWidth="1"/>
    <col min="6" max="6" width="11.85546875" style="17" customWidth="1"/>
    <col min="7" max="7" width="9.140625" style="17" customWidth="1"/>
    <col min="8" max="8" width="6.28515625" style="17" customWidth="1"/>
    <col min="9" max="9" width="8.85546875" style="17" customWidth="1"/>
    <col min="10" max="10" width="30" style="17" customWidth="1"/>
    <col min="11" max="11" width="5.5703125" style="1" customWidth="1"/>
    <col min="12" max="12" width="9.140625" style="1"/>
    <col min="13" max="13" width="34.85546875" style="1" customWidth="1"/>
    <col min="14" max="14" width="18" style="1" customWidth="1"/>
    <col min="15" max="15" width="4.85546875" style="1" customWidth="1"/>
    <col min="16" max="16" width="9.140625" style="48"/>
    <col min="17" max="17" width="4.28515625" style="49" customWidth="1"/>
    <col min="18" max="18" width="9.140625" style="48"/>
    <col min="19" max="19" width="4.140625" style="49" customWidth="1"/>
    <col min="20" max="20" width="9.140625" style="48"/>
    <col min="21" max="21" width="3.42578125" style="49" customWidth="1"/>
    <col min="22" max="22" width="3.85546875" style="50" customWidth="1"/>
    <col min="23" max="23" width="9.140625" style="48"/>
    <col min="24" max="24" width="3.42578125" style="49" customWidth="1"/>
    <col min="25" max="25" width="9.140625" style="48"/>
    <col min="26" max="16384" width="9.140625" style="1"/>
  </cols>
  <sheetData>
    <row r="2" spans="1:25" s="17" customFormat="1" ht="15">
      <c r="P2" s="51"/>
      <c r="Q2" s="52"/>
      <c r="R2" s="51"/>
      <c r="S2" s="52"/>
      <c r="T2" s="51"/>
      <c r="U2" s="52"/>
      <c r="V2" s="53"/>
      <c r="W2" s="51"/>
      <c r="X2" s="52"/>
      <c r="Y2" s="51"/>
    </row>
    <row r="3" spans="1:25" s="17" customFormat="1">
      <c r="D3" s="17" t="s">
        <v>46</v>
      </c>
      <c r="E3" s="173">
        <v>0.5</v>
      </c>
      <c r="M3" s="40"/>
      <c r="N3" s="17" t="s">
        <v>122</v>
      </c>
      <c r="O3" s="41"/>
      <c r="P3" s="51"/>
      <c r="Q3" s="52"/>
      <c r="R3" s="51"/>
      <c r="S3" s="52"/>
      <c r="T3" s="51" t="s">
        <v>47</v>
      </c>
      <c r="U3" s="52"/>
      <c r="V3" s="53"/>
      <c r="W3" s="54">
        <v>7.39</v>
      </c>
      <c r="X3" s="55"/>
      <c r="Y3" s="51"/>
    </row>
    <row r="4" spans="1:25">
      <c r="A4" s="38"/>
      <c r="B4" s="38"/>
      <c r="C4" s="38"/>
      <c r="D4" s="38"/>
      <c r="E4" s="38"/>
      <c r="F4" s="38"/>
      <c r="G4" s="38"/>
      <c r="H4" s="38"/>
      <c r="I4" s="38"/>
      <c r="J4" s="38"/>
      <c r="K4" s="598" t="s">
        <v>41</v>
      </c>
      <c r="L4" s="561" t="s">
        <v>42</v>
      </c>
      <c r="M4" s="559" t="s">
        <v>1</v>
      </c>
      <c r="N4" s="563" t="s">
        <v>38</v>
      </c>
      <c r="O4" s="561" t="s">
        <v>43</v>
      </c>
      <c r="P4" s="599" t="s">
        <v>44</v>
      </c>
      <c r="Q4" s="600"/>
      <c r="R4" s="600"/>
      <c r="S4" s="600"/>
      <c r="T4" s="600"/>
      <c r="U4" s="601"/>
      <c r="V4" s="592" t="s">
        <v>45</v>
      </c>
      <c r="W4" s="594">
        <v>4</v>
      </c>
      <c r="X4" s="596" t="s">
        <v>18</v>
      </c>
      <c r="Y4" s="571" t="s">
        <v>39</v>
      </c>
    </row>
    <row r="5" spans="1:25" ht="80.25" customHeight="1">
      <c r="A5" s="35" t="s">
        <v>37</v>
      </c>
      <c r="B5" s="36" t="s">
        <v>0</v>
      </c>
      <c r="C5" s="39" t="s">
        <v>1</v>
      </c>
      <c r="D5" s="37" t="s">
        <v>2</v>
      </c>
      <c r="E5" s="36" t="s">
        <v>38</v>
      </c>
      <c r="F5" s="36" t="s">
        <v>4</v>
      </c>
      <c r="G5" s="37" t="s">
        <v>39</v>
      </c>
      <c r="H5" s="37" t="s">
        <v>40</v>
      </c>
      <c r="I5" s="37" t="s">
        <v>7</v>
      </c>
      <c r="J5" s="36" t="s">
        <v>8</v>
      </c>
      <c r="K5" s="560"/>
      <c r="L5" s="562"/>
      <c r="M5" s="560"/>
      <c r="N5" s="564"/>
      <c r="O5" s="562"/>
      <c r="P5" s="45">
        <v>1</v>
      </c>
      <c r="Q5" s="47" t="s">
        <v>18</v>
      </c>
      <c r="R5" s="45">
        <v>2</v>
      </c>
      <c r="S5" s="47" t="s">
        <v>18</v>
      </c>
      <c r="T5" s="46">
        <v>3</v>
      </c>
      <c r="U5" s="47" t="s">
        <v>18</v>
      </c>
      <c r="V5" s="593"/>
      <c r="W5" s="595"/>
      <c r="X5" s="597"/>
      <c r="Y5" s="572"/>
    </row>
    <row r="6" spans="1:25" s="24" customFormat="1" ht="24.95" customHeight="1">
      <c r="A6" s="3">
        <v>1</v>
      </c>
      <c r="B6" s="200">
        <v>309</v>
      </c>
      <c r="C6" s="201" t="s">
        <v>434</v>
      </c>
      <c r="D6" s="186">
        <v>32611</v>
      </c>
      <c r="E6" s="189" t="s">
        <v>92</v>
      </c>
      <c r="F6" s="87" t="s">
        <v>10</v>
      </c>
      <c r="G6" s="521">
        <v>6.84</v>
      </c>
      <c r="H6" s="3" t="s">
        <v>131</v>
      </c>
      <c r="I6" s="188">
        <v>7</v>
      </c>
      <c r="J6" s="201" t="s">
        <v>444</v>
      </c>
      <c r="K6" s="431">
        <v>1</v>
      </c>
      <c r="L6" s="260">
        <v>196</v>
      </c>
      <c r="M6" s="412" t="s">
        <v>432</v>
      </c>
      <c r="N6" s="268" t="s">
        <v>91</v>
      </c>
      <c r="O6" s="260" t="s">
        <v>289</v>
      </c>
      <c r="P6" s="419" t="s">
        <v>17</v>
      </c>
      <c r="Q6" s="420" t="s">
        <v>1214</v>
      </c>
      <c r="R6" s="331">
        <v>6.28</v>
      </c>
      <c r="S6" s="421" t="s">
        <v>1215</v>
      </c>
      <c r="T6" s="419">
        <v>6.05</v>
      </c>
      <c r="U6" s="420" t="s">
        <v>1216</v>
      </c>
      <c r="V6" s="522"/>
      <c r="W6" s="521" t="s">
        <v>17</v>
      </c>
      <c r="X6" s="523" t="s">
        <v>1005</v>
      </c>
      <c r="Y6" s="521">
        <v>6.28</v>
      </c>
    </row>
    <row r="7" spans="1:25" s="24" customFormat="1" ht="24.95" customHeight="1">
      <c r="A7" s="3">
        <v>2</v>
      </c>
      <c r="B7" s="87">
        <v>5</v>
      </c>
      <c r="C7" s="191" t="s">
        <v>431</v>
      </c>
      <c r="D7" s="192">
        <v>31558</v>
      </c>
      <c r="E7" s="191" t="s">
        <v>36</v>
      </c>
      <c r="F7" s="200" t="s">
        <v>12</v>
      </c>
      <c r="G7" s="516">
        <v>6.68</v>
      </c>
      <c r="H7" s="21" t="s">
        <v>21</v>
      </c>
      <c r="I7" s="87">
        <v>6</v>
      </c>
      <c r="J7" s="191" t="s">
        <v>441</v>
      </c>
      <c r="K7" s="298">
        <v>2</v>
      </c>
      <c r="L7" s="200">
        <v>309</v>
      </c>
      <c r="M7" s="201" t="s">
        <v>434</v>
      </c>
      <c r="N7" s="189" t="s">
        <v>92</v>
      </c>
      <c r="O7" s="188" t="s">
        <v>289</v>
      </c>
      <c r="P7" s="403">
        <v>6.31</v>
      </c>
      <c r="Q7" s="404" t="s">
        <v>1217</v>
      </c>
      <c r="R7" s="293">
        <v>6.43</v>
      </c>
      <c r="S7" s="405" t="s">
        <v>1218</v>
      </c>
      <c r="T7" s="403" t="s">
        <v>17</v>
      </c>
      <c r="U7" s="404" t="s">
        <v>1219</v>
      </c>
      <c r="V7" s="517"/>
      <c r="W7" s="516">
        <v>6.84</v>
      </c>
      <c r="X7" s="518" t="s">
        <v>1005</v>
      </c>
      <c r="Y7" s="516">
        <v>6.84</v>
      </c>
    </row>
    <row r="8" spans="1:25" s="24" customFormat="1" ht="24.95" customHeight="1">
      <c r="A8" s="3">
        <v>3</v>
      </c>
      <c r="B8" s="188">
        <v>196</v>
      </c>
      <c r="C8" s="193" t="s">
        <v>432</v>
      </c>
      <c r="D8" s="194">
        <v>31525</v>
      </c>
      <c r="E8" s="189" t="s">
        <v>91</v>
      </c>
      <c r="F8" s="247" t="s">
        <v>383</v>
      </c>
      <c r="G8" s="516">
        <v>6.28</v>
      </c>
      <c r="H8" s="29" t="s">
        <v>132</v>
      </c>
      <c r="I8" s="188">
        <v>5</v>
      </c>
      <c r="J8" s="189" t="s">
        <v>442</v>
      </c>
      <c r="K8" s="298">
        <v>3</v>
      </c>
      <c r="L8" s="86">
        <v>78</v>
      </c>
      <c r="M8" s="185" t="s">
        <v>428</v>
      </c>
      <c r="N8" s="185" t="s">
        <v>9</v>
      </c>
      <c r="O8" s="188" t="s">
        <v>289</v>
      </c>
      <c r="P8" s="112" t="s">
        <v>17</v>
      </c>
      <c r="Q8" s="409" t="s">
        <v>1208</v>
      </c>
      <c r="R8" s="293">
        <v>6.08</v>
      </c>
      <c r="S8" s="405" t="s">
        <v>1220</v>
      </c>
      <c r="T8" s="112">
        <v>5.77</v>
      </c>
      <c r="U8" s="409" t="s">
        <v>34</v>
      </c>
      <c r="V8" s="517"/>
      <c r="W8" s="516" t="s">
        <v>17</v>
      </c>
      <c r="X8" s="518" t="s">
        <v>1197</v>
      </c>
      <c r="Y8" s="516">
        <v>6.08</v>
      </c>
    </row>
    <row r="9" spans="1:25" s="24" customFormat="1" ht="24.95" customHeight="1">
      <c r="A9" s="3">
        <v>4</v>
      </c>
      <c r="B9" s="86">
        <v>78</v>
      </c>
      <c r="C9" s="185" t="s">
        <v>428</v>
      </c>
      <c r="D9" s="186" t="s">
        <v>429</v>
      </c>
      <c r="E9" s="185" t="s">
        <v>9</v>
      </c>
      <c r="F9" s="222" t="s">
        <v>12</v>
      </c>
      <c r="G9" s="516">
        <v>6.08</v>
      </c>
      <c r="H9" s="14" t="s">
        <v>132</v>
      </c>
      <c r="I9" s="188">
        <v>4</v>
      </c>
      <c r="J9" s="230" t="s">
        <v>439</v>
      </c>
      <c r="K9" s="298">
        <v>4</v>
      </c>
      <c r="L9" s="87">
        <v>5</v>
      </c>
      <c r="M9" s="191" t="s">
        <v>431</v>
      </c>
      <c r="N9" s="191" t="s">
        <v>36</v>
      </c>
      <c r="O9" s="87" t="s">
        <v>289</v>
      </c>
      <c r="P9" s="516">
        <v>6.68</v>
      </c>
      <c r="Q9" s="518" t="s">
        <v>1217</v>
      </c>
      <c r="R9" s="516">
        <v>6.53</v>
      </c>
      <c r="S9" s="518" t="s">
        <v>1009</v>
      </c>
      <c r="T9" s="516">
        <v>6.63</v>
      </c>
      <c r="U9" s="518" t="s">
        <v>1188</v>
      </c>
      <c r="V9" s="517"/>
      <c r="W9" s="516" t="s">
        <v>17</v>
      </c>
      <c r="X9" s="518" t="s">
        <v>1221</v>
      </c>
      <c r="Y9" s="516">
        <v>6.68</v>
      </c>
    </row>
    <row r="10" spans="1:25" s="24" customFormat="1" ht="24.95" customHeight="1">
      <c r="A10" s="3">
        <v>5</v>
      </c>
      <c r="B10" s="188">
        <v>141</v>
      </c>
      <c r="C10" s="189" t="s">
        <v>430</v>
      </c>
      <c r="D10" s="235">
        <v>33637</v>
      </c>
      <c r="E10" s="189" t="s">
        <v>90</v>
      </c>
      <c r="F10" s="188" t="s">
        <v>292</v>
      </c>
      <c r="G10" s="516">
        <v>5.65</v>
      </c>
      <c r="H10" s="3">
        <v>1</v>
      </c>
      <c r="I10" s="188">
        <v>3</v>
      </c>
      <c r="J10" s="191" t="s">
        <v>440</v>
      </c>
      <c r="K10" s="298">
        <v>5</v>
      </c>
      <c r="L10" s="188">
        <v>141</v>
      </c>
      <c r="M10" s="189" t="s">
        <v>430</v>
      </c>
      <c r="N10" s="189" t="s">
        <v>90</v>
      </c>
      <c r="O10" s="188" t="s">
        <v>289</v>
      </c>
      <c r="P10" s="516">
        <v>5.65</v>
      </c>
      <c r="Q10" s="518" t="s">
        <v>31</v>
      </c>
      <c r="R10" s="516" t="s">
        <v>17</v>
      </c>
      <c r="S10" s="518" t="s">
        <v>1009</v>
      </c>
      <c r="T10" s="516">
        <v>5.55</v>
      </c>
      <c r="U10" s="518" t="s">
        <v>1188</v>
      </c>
      <c r="V10" s="517"/>
      <c r="W10" s="516"/>
      <c r="X10" s="518"/>
      <c r="Y10" s="516">
        <v>5.65</v>
      </c>
    </row>
    <row r="11" spans="1:25" s="24" customFormat="1" ht="24.95" customHeight="1">
      <c r="A11" s="3">
        <v>6</v>
      </c>
      <c r="B11" s="196">
        <v>212</v>
      </c>
      <c r="C11" s="197" t="s">
        <v>433</v>
      </c>
      <c r="D11" s="198">
        <v>33557</v>
      </c>
      <c r="E11" s="189" t="s">
        <v>15</v>
      </c>
      <c r="F11" s="199" t="s">
        <v>12</v>
      </c>
      <c r="G11" s="516">
        <v>5.57</v>
      </c>
      <c r="H11" s="21">
        <v>1</v>
      </c>
      <c r="I11" s="188">
        <v>2</v>
      </c>
      <c r="J11" s="197" t="s">
        <v>443</v>
      </c>
      <c r="K11" s="298">
        <v>6</v>
      </c>
      <c r="L11" s="196">
        <v>212</v>
      </c>
      <c r="M11" s="197" t="s">
        <v>433</v>
      </c>
      <c r="N11" s="189" t="s">
        <v>15</v>
      </c>
      <c r="O11" s="188" t="s">
        <v>289</v>
      </c>
      <c r="P11" s="516" t="s">
        <v>17</v>
      </c>
      <c r="Q11" s="518" t="s">
        <v>1199</v>
      </c>
      <c r="R11" s="516">
        <v>5.31</v>
      </c>
      <c r="S11" s="518" t="s">
        <v>1222</v>
      </c>
      <c r="T11" s="516">
        <v>5.57</v>
      </c>
      <c r="U11" s="518" t="s">
        <v>1196</v>
      </c>
      <c r="V11" s="517"/>
      <c r="W11" s="516"/>
      <c r="X11" s="518"/>
      <c r="Y11" s="516">
        <v>5.57</v>
      </c>
    </row>
    <row r="12" spans="1:25" s="24" customFormat="1" ht="24.95" customHeight="1">
      <c r="A12" s="3"/>
      <c r="B12" s="188">
        <v>191</v>
      </c>
      <c r="C12" s="193" t="s">
        <v>436</v>
      </c>
      <c r="D12" s="194">
        <v>33798</v>
      </c>
      <c r="E12" s="189" t="s">
        <v>91</v>
      </c>
      <c r="F12" s="195" t="s">
        <v>16</v>
      </c>
      <c r="G12" s="516">
        <v>5.88</v>
      </c>
      <c r="H12" s="524">
        <v>1</v>
      </c>
      <c r="I12" s="188" t="s">
        <v>312</v>
      </c>
      <c r="J12" s="189" t="s">
        <v>426</v>
      </c>
      <c r="K12" s="298">
        <v>7</v>
      </c>
      <c r="L12" s="86">
        <v>73</v>
      </c>
      <c r="M12" s="185" t="s">
        <v>435</v>
      </c>
      <c r="N12" s="185" t="s">
        <v>9</v>
      </c>
      <c r="O12" s="188" t="s">
        <v>312</v>
      </c>
      <c r="P12" s="516">
        <v>3.65</v>
      </c>
      <c r="Q12" s="518" t="s">
        <v>1204</v>
      </c>
      <c r="R12" s="516" t="s">
        <v>17</v>
      </c>
      <c r="S12" s="518" t="s">
        <v>1008</v>
      </c>
      <c r="T12" s="516">
        <v>5.29</v>
      </c>
      <c r="U12" s="518" t="s">
        <v>1006</v>
      </c>
      <c r="V12" s="517"/>
      <c r="W12" s="516"/>
      <c r="X12" s="518"/>
      <c r="Y12" s="516">
        <v>5.29</v>
      </c>
    </row>
    <row r="13" spans="1:25" s="24" customFormat="1" ht="24.95" customHeight="1">
      <c r="A13" s="3"/>
      <c r="B13" s="200">
        <v>311</v>
      </c>
      <c r="C13" s="201" t="s">
        <v>300</v>
      </c>
      <c r="D13" s="186">
        <v>25225</v>
      </c>
      <c r="E13" s="189" t="s">
        <v>92</v>
      </c>
      <c r="F13" s="87" t="s">
        <v>10</v>
      </c>
      <c r="G13" s="516">
        <v>5.6</v>
      </c>
      <c r="H13" s="524">
        <v>1</v>
      </c>
      <c r="I13" s="200" t="s">
        <v>312</v>
      </c>
      <c r="J13" s="201" t="s">
        <v>301</v>
      </c>
      <c r="K13" s="298">
        <v>8</v>
      </c>
      <c r="L13" s="234">
        <v>315</v>
      </c>
      <c r="M13" s="244" t="s">
        <v>438</v>
      </c>
      <c r="N13" s="189" t="s">
        <v>92</v>
      </c>
      <c r="O13" s="200" t="s">
        <v>312</v>
      </c>
      <c r="P13" s="516">
        <v>4.5599999999999996</v>
      </c>
      <c r="Q13" s="518" t="s">
        <v>1199</v>
      </c>
      <c r="R13" s="516" t="s">
        <v>17</v>
      </c>
      <c r="S13" s="518" t="s">
        <v>31</v>
      </c>
      <c r="T13" s="516">
        <v>5.35</v>
      </c>
      <c r="U13" s="518" t="s">
        <v>1193</v>
      </c>
      <c r="V13" s="517"/>
      <c r="W13" s="516"/>
      <c r="X13" s="518"/>
      <c r="Y13" s="516">
        <v>5.35</v>
      </c>
    </row>
    <row r="14" spans="1:25" s="24" customFormat="1" ht="24.95" customHeight="1">
      <c r="A14" s="3"/>
      <c r="B14" s="234">
        <v>315</v>
      </c>
      <c r="C14" s="244" t="s">
        <v>438</v>
      </c>
      <c r="D14" s="245">
        <v>31881</v>
      </c>
      <c r="E14" s="189" t="s">
        <v>92</v>
      </c>
      <c r="F14" s="234" t="s">
        <v>12</v>
      </c>
      <c r="G14" s="516">
        <v>5.35</v>
      </c>
      <c r="H14" s="524">
        <v>2</v>
      </c>
      <c r="I14" s="200" t="s">
        <v>312</v>
      </c>
      <c r="J14" s="230" t="s">
        <v>446</v>
      </c>
      <c r="K14" s="298">
        <v>9</v>
      </c>
      <c r="L14" s="200">
        <v>311</v>
      </c>
      <c r="M14" s="201" t="s">
        <v>300</v>
      </c>
      <c r="N14" s="189" t="s">
        <v>92</v>
      </c>
      <c r="O14" s="200" t="s">
        <v>312</v>
      </c>
      <c r="P14" s="516">
        <v>5.6</v>
      </c>
      <c r="Q14" s="518" t="s">
        <v>1217</v>
      </c>
      <c r="R14" s="516" t="s">
        <v>17</v>
      </c>
      <c r="S14" s="518" t="s">
        <v>1219</v>
      </c>
      <c r="T14" s="516" t="s">
        <v>1027</v>
      </c>
      <c r="U14" s="518"/>
      <c r="V14" s="517"/>
      <c r="W14" s="516"/>
      <c r="X14" s="518"/>
      <c r="Y14" s="516">
        <v>5.6</v>
      </c>
    </row>
    <row r="15" spans="1:25" s="24" customFormat="1" ht="24.95" customHeight="1">
      <c r="A15" s="525"/>
      <c r="B15" s="86">
        <v>73</v>
      </c>
      <c r="C15" s="185" t="s">
        <v>435</v>
      </c>
      <c r="D15" s="186">
        <v>34056</v>
      </c>
      <c r="E15" s="185" t="s">
        <v>9</v>
      </c>
      <c r="F15" s="87" t="s">
        <v>12</v>
      </c>
      <c r="G15" s="516">
        <v>5.29</v>
      </c>
      <c r="H15" s="524">
        <v>2</v>
      </c>
      <c r="I15" s="188" t="s">
        <v>312</v>
      </c>
      <c r="J15" s="185" t="s">
        <v>445</v>
      </c>
      <c r="K15" s="298">
        <v>10</v>
      </c>
      <c r="L15" s="200">
        <v>308</v>
      </c>
      <c r="M15" s="201" t="s">
        <v>437</v>
      </c>
      <c r="N15" s="189" t="s">
        <v>92</v>
      </c>
      <c r="O15" s="200" t="s">
        <v>312</v>
      </c>
      <c r="P15" s="516"/>
      <c r="Q15" s="518"/>
      <c r="R15" s="516"/>
      <c r="S15" s="518"/>
      <c r="T15" s="516"/>
      <c r="U15" s="518"/>
      <c r="V15" s="517"/>
      <c r="W15" s="516"/>
      <c r="X15" s="518"/>
      <c r="Y15" s="516"/>
    </row>
    <row r="16" spans="1:25" s="24" customFormat="1" ht="24.95" customHeight="1">
      <c r="A16" s="3"/>
      <c r="B16" s="200">
        <v>308</v>
      </c>
      <c r="C16" s="201" t="s">
        <v>437</v>
      </c>
      <c r="D16" s="186">
        <v>29279</v>
      </c>
      <c r="E16" s="189" t="s">
        <v>92</v>
      </c>
      <c r="F16" s="87" t="s">
        <v>10</v>
      </c>
      <c r="G16" s="516" t="s">
        <v>951</v>
      </c>
      <c r="H16" s="16"/>
      <c r="I16" s="200" t="s">
        <v>312</v>
      </c>
      <c r="J16" s="201" t="s">
        <v>332</v>
      </c>
      <c r="K16" s="298">
        <v>11</v>
      </c>
      <c r="L16" s="188">
        <v>191</v>
      </c>
      <c r="M16" s="193" t="s">
        <v>436</v>
      </c>
      <c r="N16" s="189" t="s">
        <v>91</v>
      </c>
      <c r="O16" s="188" t="s">
        <v>312</v>
      </c>
      <c r="P16" s="516">
        <v>5.49</v>
      </c>
      <c r="Q16" s="518" t="s">
        <v>1207</v>
      </c>
      <c r="R16" s="516">
        <v>5.63</v>
      </c>
      <c r="S16" s="518" t="s">
        <v>1201</v>
      </c>
      <c r="T16" s="516">
        <v>5.88</v>
      </c>
      <c r="U16" s="518" t="s">
        <v>1004</v>
      </c>
      <c r="V16" s="517"/>
      <c r="W16" s="516"/>
      <c r="X16" s="518"/>
      <c r="Y16" s="516">
        <v>5.88</v>
      </c>
    </row>
    <row r="20" spans="1:25" ht="18.75">
      <c r="E20" s="1" t="s">
        <v>951</v>
      </c>
      <c r="F20" s="1"/>
      <c r="G20" s="1" t="s">
        <v>952</v>
      </c>
      <c r="H20" s="1"/>
      <c r="K20" s="1">
        <v>4</v>
      </c>
      <c r="L20" s="167" t="s">
        <v>9</v>
      </c>
    </row>
    <row r="21" spans="1:25" ht="18.75">
      <c r="E21" s="1" t="s">
        <v>953</v>
      </c>
      <c r="F21" s="1"/>
      <c r="G21" s="1" t="s">
        <v>954</v>
      </c>
      <c r="H21" s="1"/>
      <c r="K21" s="1">
        <v>6</v>
      </c>
      <c r="L21" s="167" t="s">
        <v>90</v>
      </c>
    </row>
    <row r="22" spans="1:25" ht="18.75">
      <c r="E22" s="1" t="s">
        <v>955</v>
      </c>
      <c r="F22" s="1"/>
      <c r="G22" s="1" t="s">
        <v>956</v>
      </c>
      <c r="H22" s="1"/>
      <c r="K22" s="1">
        <v>1</v>
      </c>
      <c r="L22" s="167" t="s">
        <v>91</v>
      </c>
    </row>
    <row r="23" spans="1:25" ht="18.75">
      <c r="E23" s="1" t="s">
        <v>957</v>
      </c>
      <c r="F23" s="1"/>
      <c r="G23" s="1" t="s">
        <v>958</v>
      </c>
      <c r="H23" s="1"/>
      <c r="K23" s="1">
        <v>7</v>
      </c>
      <c r="L23" s="167" t="s">
        <v>15</v>
      </c>
    </row>
    <row r="24" spans="1:25" ht="18.75">
      <c r="K24" s="1">
        <v>3</v>
      </c>
      <c r="L24" s="167" t="s">
        <v>20</v>
      </c>
    </row>
    <row r="25" spans="1:25" ht="18.75">
      <c r="K25" s="1">
        <v>2</v>
      </c>
      <c r="L25" s="167" t="s">
        <v>92</v>
      </c>
    </row>
    <row r="26" spans="1:25" ht="18.75">
      <c r="K26" s="1">
        <v>5</v>
      </c>
      <c r="L26" s="167" t="s">
        <v>36</v>
      </c>
    </row>
    <row r="29" spans="1:25" s="174" customFormat="1">
      <c r="A29" s="98"/>
      <c r="B29" s="98"/>
      <c r="C29" s="98"/>
      <c r="D29" s="98"/>
      <c r="E29" s="98"/>
      <c r="F29" s="98"/>
      <c r="G29" s="98"/>
      <c r="H29" s="98"/>
      <c r="I29" s="98"/>
      <c r="J29" s="98"/>
      <c r="P29" s="48"/>
      <c r="Q29" s="175"/>
      <c r="R29" s="48"/>
      <c r="S29" s="175"/>
      <c r="T29" s="48"/>
      <c r="U29" s="175"/>
      <c r="V29" s="48"/>
      <c r="W29" s="48"/>
      <c r="X29" s="175"/>
      <c r="Y29" s="48"/>
    </row>
    <row r="30" spans="1:25" s="174" customFormat="1" ht="42.75">
      <c r="A30" s="98"/>
      <c r="B30" s="98"/>
      <c r="C30" s="176" t="s">
        <v>131</v>
      </c>
      <c r="D30" s="176" t="s">
        <v>21</v>
      </c>
      <c r="E30" s="176" t="s">
        <v>132</v>
      </c>
      <c r="F30" s="176" t="s">
        <v>133</v>
      </c>
      <c r="G30" s="176" t="s">
        <v>134</v>
      </c>
      <c r="H30" s="176" t="s">
        <v>135</v>
      </c>
      <c r="I30" s="176" t="s">
        <v>136</v>
      </c>
      <c r="J30" s="176" t="s">
        <v>137</v>
      </c>
      <c r="K30" s="176" t="s">
        <v>138</v>
      </c>
      <c r="P30" s="48"/>
      <c r="Q30" s="175"/>
      <c r="R30" s="48"/>
      <c r="S30" s="175"/>
      <c r="T30" s="48"/>
      <c r="U30" s="175"/>
      <c r="V30" s="48"/>
      <c r="W30" s="48"/>
      <c r="X30" s="175"/>
      <c r="Y30" s="48"/>
    </row>
    <row r="31" spans="1:25" s="174" customFormat="1">
      <c r="A31" s="98"/>
      <c r="B31" s="98"/>
      <c r="C31" s="177">
        <v>6.7</v>
      </c>
      <c r="D31" s="177">
        <v>6.3</v>
      </c>
      <c r="E31" s="177">
        <v>5.9</v>
      </c>
      <c r="F31" s="177">
        <v>5.5</v>
      </c>
      <c r="G31" s="177">
        <v>5.0999999999999996</v>
      </c>
      <c r="H31" s="177">
        <v>4.5999999999999996</v>
      </c>
      <c r="I31" s="177">
        <v>4.2</v>
      </c>
      <c r="J31" s="177">
        <v>3.8</v>
      </c>
      <c r="K31" s="177">
        <v>3.4</v>
      </c>
      <c r="P31" s="48"/>
      <c r="Q31" s="175"/>
      <c r="R31" s="48"/>
      <c r="S31" s="175"/>
      <c r="T31" s="48"/>
      <c r="U31" s="175"/>
      <c r="V31" s="48"/>
      <c r="W31" s="48"/>
      <c r="X31" s="175"/>
      <c r="Y31" s="48"/>
    </row>
    <row r="32" spans="1:25" s="174" customFormat="1">
      <c r="A32" s="98"/>
      <c r="B32" s="98"/>
      <c r="C32" s="98"/>
      <c r="D32" s="98"/>
      <c r="E32" s="98"/>
      <c r="F32" s="98"/>
      <c r="G32" s="98"/>
      <c r="H32" s="98"/>
      <c r="I32" s="98"/>
      <c r="J32" s="98"/>
      <c r="P32" s="48"/>
      <c r="Q32" s="175"/>
      <c r="R32" s="48"/>
      <c r="S32" s="175"/>
      <c r="T32" s="48"/>
      <c r="U32" s="175"/>
      <c r="V32" s="48"/>
      <c r="W32" s="48"/>
      <c r="X32" s="175"/>
      <c r="Y32" s="48"/>
    </row>
    <row r="33" spans="1:25" s="174" customFormat="1">
      <c r="A33" s="98"/>
      <c r="B33" s="98"/>
      <c r="C33" s="98"/>
      <c r="D33" s="98"/>
      <c r="E33" s="98"/>
      <c r="F33" s="98"/>
      <c r="G33" s="98"/>
      <c r="H33" s="98"/>
      <c r="I33" s="98"/>
      <c r="J33" s="98"/>
      <c r="P33" s="48"/>
      <c r="Q33" s="175"/>
      <c r="R33" s="48"/>
      <c r="S33" s="175"/>
      <c r="T33" s="48"/>
      <c r="U33" s="175"/>
      <c r="V33" s="48"/>
      <c r="W33" s="48"/>
      <c r="X33" s="175"/>
      <c r="Y33" s="48"/>
    </row>
    <row r="34" spans="1:25" s="174" customFormat="1">
      <c r="A34" s="98"/>
      <c r="B34" s="98"/>
      <c r="C34" s="98"/>
      <c r="D34" s="98"/>
      <c r="E34" s="98"/>
      <c r="F34" s="98"/>
      <c r="G34" s="98"/>
      <c r="H34" s="98"/>
      <c r="I34" s="98"/>
      <c r="J34" s="98"/>
      <c r="P34" s="48"/>
      <c r="Q34" s="175"/>
      <c r="R34" s="48"/>
      <c r="S34" s="175"/>
      <c r="T34" s="48"/>
      <c r="U34" s="175"/>
      <c r="V34" s="48"/>
      <c r="W34" s="48"/>
      <c r="X34" s="175"/>
      <c r="Y34" s="48"/>
    </row>
  </sheetData>
  <sortState ref="A6:J16">
    <sortCondition ref="A6:A16"/>
  </sortState>
  <mergeCells count="10">
    <mergeCell ref="V4:V5"/>
    <mergeCell ref="W4:W5"/>
    <mergeCell ref="Y4:Y5"/>
    <mergeCell ref="X4:X5"/>
    <mergeCell ref="P4:U4"/>
    <mergeCell ref="K4:K5"/>
    <mergeCell ref="L4:L5"/>
    <mergeCell ref="M4:M5"/>
    <mergeCell ref="N4:N5"/>
    <mergeCell ref="O4:O5"/>
  </mergeCells>
  <pageMargins left="0.51181102362204722" right="0.31496062992125984" top="0.74803149606299213" bottom="0.74803149606299213" header="0.31496062992125984" footer="0.31496062992125984"/>
  <pageSetup paperSize="9" scale="69" pageOrder="overThenDown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9" man="1"/>
  </colBreaks>
</worksheet>
</file>

<file path=xl/worksheets/sheet35.xml><?xml version="1.0" encoding="utf-8"?>
<worksheet xmlns="http://schemas.openxmlformats.org/spreadsheetml/2006/main" xmlns:r="http://schemas.openxmlformats.org/officeDocument/2006/relationships">
  <dimension ref="A2:U31"/>
  <sheetViews>
    <sheetView view="pageBreakPreview" zoomScale="60" zoomScalePageLayoutView="90" workbookViewId="0">
      <selection activeCell="A12" sqref="A12:XFD20"/>
    </sheetView>
  </sheetViews>
  <sheetFormatPr defaultRowHeight="15.75"/>
  <cols>
    <col min="1" max="1" width="3.85546875" style="17" customWidth="1"/>
    <col min="2" max="2" width="6.140625" style="17" customWidth="1"/>
    <col min="3" max="3" width="28.42578125" style="17" customWidth="1"/>
    <col min="4" max="4" width="15.140625" style="17" customWidth="1"/>
    <col min="5" max="5" width="13.5703125" style="17" customWidth="1"/>
    <col min="6" max="6" width="13.7109375" style="17" customWidth="1"/>
    <col min="7" max="7" width="6.7109375" style="17" customWidth="1"/>
    <col min="8" max="8" width="7" style="17" customWidth="1"/>
    <col min="9" max="9" width="8.85546875" style="17" customWidth="1"/>
    <col min="10" max="10" width="30" style="17" customWidth="1"/>
    <col min="11" max="11" width="4.85546875" style="1" customWidth="1"/>
    <col min="12" max="12" width="9.140625" style="1"/>
    <col min="13" max="13" width="34.85546875" style="1" customWidth="1"/>
    <col min="14" max="14" width="18" style="1" customWidth="1"/>
    <col min="15" max="15" width="4.85546875" style="1" customWidth="1"/>
    <col min="16" max="18" width="9.140625" style="48"/>
    <col min="19" max="19" width="3.85546875" style="1" customWidth="1"/>
    <col min="20" max="21" width="9.140625" style="48"/>
    <col min="22" max="16384" width="9.140625" style="1"/>
  </cols>
  <sheetData>
    <row r="2" spans="1:21" s="17" customFormat="1" ht="15">
      <c r="P2" s="51"/>
      <c r="Q2" s="51"/>
      <c r="R2" s="51"/>
      <c r="T2" s="51"/>
      <c r="U2" s="51"/>
    </row>
    <row r="3" spans="1:21" s="17" customFormat="1">
      <c r="D3" s="17" t="s">
        <v>46</v>
      </c>
      <c r="E3" s="173">
        <v>0.45833333333333331</v>
      </c>
      <c r="M3" s="40"/>
      <c r="N3" s="17" t="s">
        <v>127</v>
      </c>
      <c r="O3" s="41"/>
      <c r="P3" s="51"/>
      <c r="Q3" s="51"/>
      <c r="R3" s="51" t="s">
        <v>47</v>
      </c>
      <c r="T3" s="54">
        <v>77.319999999999993</v>
      </c>
      <c r="U3" s="51"/>
    </row>
    <row r="4" spans="1:21">
      <c r="A4" s="38"/>
      <c r="B4" s="38"/>
      <c r="C4" s="38"/>
      <c r="D4" s="38"/>
      <c r="E4" s="38"/>
      <c r="F4" s="38"/>
      <c r="G4" s="38"/>
      <c r="H4" s="38"/>
      <c r="I4" s="38"/>
      <c r="J4" s="38"/>
      <c r="K4" s="598" t="s">
        <v>41</v>
      </c>
      <c r="L4" s="561" t="s">
        <v>42</v>
      </c>
      <c r="M4" s="559" t="s">
        <v>1</v>
      </c>
      <c r="N4" s="563" t="s">
        <v>38</v>
      </c>
      <c r="O4" s="561" t="s">
        <v>43</v>
      </c>
      <c r="P4" s="620" t="s">
        <v>44</v>
      </c>
      <c r="Q4" s="620"/>
      <c r="R4" s="620"/>
      <c r="S4" s="592" t="s">
        <v>45</v>
      </c>
      <c r="T4" s="594">
        <v>4</v>
      </c>
      <c r="U4" s="571" t="s">
        <v>39</v>
      </c>
    </row>
    <row r="5" spans="1:21" ht="80.25" customHeight="1">
      <c r="A5" s="35" t="s">
        <v>37</v>
      </c>
      <c r="B5" s="36" t="s">
        <v>0</v>
      </c>
      <c r="C5" s="39" t="s">
        <v>1</v>
      </c>
      <c r="D5" s="37" t="s">
        <v>2</v>
      </c>
      <c r="E5" s="36" t="s">
        <v>38</v>
      </c>
      <c r="F5" s="36" t="s">
        <v>4</v>
      </c>
      <c r="G5" s="37" t="s">
        <v>39</v>
      </c>
      <c r="H5" s="37" t="s">
        <v>40</v>
      </c>
      <c r="I5" s="37" t="s">
        <v>7</v>
      </c>
      <c r="J5" s="36" t="s">
        <v>8</v>
      </c>
      <c r="K5" s="560"/>
      <c r="L5" s="562"/>
      <c r="M5" s="560"/>
      <c r="N5" s="564"/>
      <c r="O5" s="562"/>
      <c r="P5" s="45">
        <v>1</v>
      </c>
      <c r="Q5" s="45">
        <v>2</v>
      </c>
      <c r="R5" s="46">
        <v>3</v>
      </c>
      <c r="S5" s="593"/>
      <c r="T5" s="595"/>
      <c r="U5" s="572"/>
    </row>
    <row r="6" spans="1:21" s="24" customFormat="1" ht="24.95" customHeight="1">
      <c r="A6" s="396">
        <v>1</v>
      </c>
      <c r="B6" s="260">
        <v>143</v>
      </c>
      <c r="C6" s="268" t="s">
        <v>355</v>
      </c>
      <c r="D6" s="272">
        <v>30125</v>
      </c>
      <c r="E6" s="268" t="s">
        <v>90</v>
      </c>
      <c r="F6" s="89" t="s">
        <v>10</v>
      </c>
      <c r="G6" s="521">
        <v>67.16</v>
      </c>
      <c r="H6" s="526" t="s">
        <v>131</v>
      </c>
      <c r="I6" s="260">
        <v>7</v>
      </c>
      <c r="J6" s="267" t="s">
        <v>361</v>
      </c>
      <c r="K6" s="527">
        <v>1</v>
      </c>
      <c r="L6" s="88">
        <v>488</v>
      </c>
      <c r="M6" s="257" t="s">
        <v>354</v>
      </c>
      <c r="N6" s="257" t="s">
        <v>9</v>
      </c>
      <c r="O6" s="262" t="s">
        <v>289</v>
      </c>
      <c r="P6" s="419">
        <v>57.92</v>
      </c>
      <c r="Q6" s="331" t="s">
        <v>17</v>
      </c>
      <c r="R6" s="419">
        <v>57.96</v>
      </c>
      <c r="S6" s="528"/>
      <c r="T6" s="521">
        <v>58.86</v>
      </c>
      <c r="U6" s="521">
        <v>58.86</v>
      </c>
    </row>
    <row r="7" spans="1:21" s="24" customFormat="1" ht="24.95" customHeight="1">
      <c r="A7" s="14">
        <v>2</v>
      </c>
      <c r="B7" s="196">
        <v>217</v>
      </c>
      <c r="C7" s="197" t="s">
        <v>358</v>
      </c>
      <c r="D7" s="198">
        <v>27898</v>
      </c>
      <c r="E7" s="189" t="s">
        <v>15</v>
      </c>
      <c r="F7" s="199" t="s">
        <v>10</v>
      </c>
      <c r="G7" s="516">
        <v>65.44</v>
      </c>
      <c r="H7" s="14" t="s">
        <v>21</v>
      </c>
      <c r="I7" s="196">
        <v>6</v>
      </c>
      <c r="J7" s="197" t="s">
        <v>363</v>
      </c>
      <c r="K7" s="388">
        <v>2</v>
      </c>
      <c r="L7" s="87">
        <v>9</v>
      </c>
      <c r="M7" s="191" t="s">
        <v>356</v>
      </c>
      <c r="N7" s="191" t="s">
        <v>36</v>
      </c>
      <c r="O7" s="87" t="s">
        <v>289</v>
      </c>
      <c r="P7" s="403">
        <v>60.17</v>
      </c>
      <c r="Q7" s="293">
        <v>61.36</v>
      </c>
      <c r="R7" s="403">
        <v>59.35</v>
      </c>
      <c r="S7" s="529"/>
      <c r="T7" s="516">
        <v>61.29</v>
      </c>
      <c r="U7" s="516">
        <v>61.36</v>
      </c>
    </row>
    <row r="8" spans="1:21" s="24" customFormat="1" ht="24.95" customHeight="1">
      <c r="A8" s="14">
        <v>3</v>
      </c>
      <c r="B8" s="87">
        <v>9</v>
      </c>
      <c r="C8" s="191" t="s">
        <v>356</v>
      </c>
      <c r="D8" s="192">
        <v>32934</v>
      </c>
      <c r="E8" s="191" t="s">
        <v>36</v>
      </c>
      <c r="F8" s="200" t="s">
        <v>12</v>
      </c>
      <c r="G8" s="516">
        <v>61.36</v>
      </c>
      <c r="H8" s="29" t="s">
        <v>21</v>
      </c>
      <c r="I8" s="87">
        <v>5</v>
      </c>
      <c r="J8" s="191" t="s">
        <v>362</v>
      </c>
      <c r="K8" s="388">
        <v>3</v>
      </c>
      <c r="L8" s="188">
        <v>143</v>
      </c>
      <c r="M8" s="189" t="s">
        <v>355</v>
      </c>
      <c r="N8" s="189" t="s">
        <v>90</v>
      </c>
      <c r="O8" s="188" t="s">
        <v>289</v>
      </c>
      <c r="P8" s="112">
        <v>66.12</v>
      </c>
      <c r="Q8" s="293" t="s">
        <v>17</v>
      </c>
      <c r="R8" s="112">
        <v>67.099999999999994</v>
      </c>
      <c r="S8" s="529"/>
      <c r="T8" s="516">
        <v>67.16</v>
      </c>
      <c r="U8" s="516">
        <v>67.16</v>
      </c>
    </row>
    <row r="9" spans="1:21" s="24" customFormat="1" ht="24.95" customHeight="1">
      <c r="A9" s="14">
        <v>4</v>
      </c>
      <c r="B9" s="86">
        <v>488</v>
      </c>
      <c r="C9" s="185" t="s">
        <v>354</v>
      </c>
      <c r="D9" s="186">
        <v>31977</v>
      </c>
      <c r="E9" s="185" t="s">
        <v>9</v>
      </c>
      <c r="F9" s="87" t="s">
        <v>10</v>
      </c>
      <c r="G9" s="516">
        <v>58.86</v>
      </c>
      <c r="H9" s="443" t="s">
        <v>21</v>
      </c>
      <c r="I9" s="187" t="s">
        <v>774</v>
      </c>
      <c r="J9" s="185" t="s">
        <v>360</v>
      </c>
      <c r="K9" s="388">
        <v>4</v>
      </c>
      <c r="L9" s="196">
        <v>217</v>
      </c>
      <c r="M9" s="197" t="s">
        <v>358</v>
      </c>
      <c r="N9" s="189" t="s">
        <v>15</v>
      </c>
      <c r="O9" s="196" t="s">
        <v>289</v>
      </c>
      <c r="P9" s="516">
        <v>64.040000000000006</v>
      </c>
      <c r="Q9" s="516" t="s">
        <v>17</v>
      </c>
      <c r="R9" s="516">
        <v>61.86</v>
      </c>
      <c r="S9" s="529"/>
      <c r="T9" s="516">
        <v>65.44</v>
      </c>
      <c r="U9" s="516">
        <v>65.44</v>
      </c>
    </row>
    <row r="10" spans="1:21" s="24" customFormat="1" ht="24.95" customHeight="1">
      <c r="A10" s="14">
        <v>5</v>
      </c>
      <c r="B10" s="188">
        <v>180</v>
      </c>
      <c r="C10" s="193" t="s">
        <v>357</v>
      </c>
      <c r="D10" s="194">
        <v>33278</v>
      </c>
      <c r="E10" s="189" t="s">
        <v>91</v>
      </c>
      <c r="F10" s="187" t="s">
        <v>12</v>
      </c>
      <c r="G10" s="516">
        <v>49.98</v>
      </c>
      <c r="H10" s="14" t="s">
        <v>132</v>
      </c>
      <c r="I10" s="188">
        <v>3</v>
      </c>
      <c r="J10" s="189" t="s">
        <v>352</v>
      </c>
      <c r="K10" s="388">
        <v>5</v>
      </c>
      <c r="L10" s="188">
        <v>180</v>
      </c>
      <c r="M10" s="193" t="s">
        <v>357</v>
      </c>
      <c r="N10" s="189" t="s">
        <v>91</v>
      </c>
      <c r="O10" s="188" t="s">
        <v>289</v>
      </c>
      <c r="P10" s="516" t="s">
        <v>17</v>
      </c>
      <c r="Q10" s="516">
        <v>49.98</v>
      </c>
      <c r="R10" s="516">
        <v>48.8</v>
      </c>
      <c r="S10" s="529"/>
      <c r="T10" s="516"/>
      <c r="U10" s="516">
        <v>49.98</v>
      </c>
    </row>
    <row r="11" spans="1:21" s="24" customFormat="1" ht="24.95" customHeight="1">
      <c r="A11" s="14"/>
      <c r="B11" s="86">
        <v>8</v>
      </c>
      <c r="C11" s="185" t="s">
        <v>359</v>
      </c>
      <c r="D11" s="186">
        <v>34335</v>
      </c>
      <c r="E11" s="185" t="s">
        <v>9</v>
      </c>
      <c r="F11" s="187" t="s">
        <v>10</v>
      </c>
      <c r="G11" s="516">
        <v>56.98</v>
      </c>
      <c r="H11" s="394" t="s">
        <v>21</v>
      </c>
      <c r="I11" s="200" t="s">
        <v>312</v>
      </c>
      <c r="J11" s="185" t="s">
        <v>364</v>
      </c>
      <c r="K11" s="388">
        <v>6</v>
      </c>
      <c r="L11" s="86">
        <v>8</v>
      </c>
      <c r="M11" s="185" t="s">
        <v>359</v>
      </c>
      <c r="N11" s="185" t="s">
        <v>9</v>
      </c>
      <c r="O11" s="200" t="s">
        <v>312</v>
      </c>
      <c r="P11" s="516" t="s">
        <v>1223</v>
      </c>
      <c r="Q11" s="516">
        <v>56.98</v>
      </c>
      <c r="R11" s="516">
        <v>52.74</v>
      </c>
      <c r="S11" s="529"/>
      <c r="T11" s="516"/>
      <c r="U11" s="516">
        <v>56.98</v>
      </c>
    </row>
    <row r="14" spans="1:21">
      <c r="D14" s="1" t="s">
        <v>951</v>
      </c>
      <c r="E14" s="1"/>
      <c r="F14" s="1" t="s">
        <v>952</v>
      </c>
      <c r="G14" s="1"/>
    </row>
    <row r="15" spans="1:21">
      <c r="D15" s="1" t="s">
        <v>953</v>
      </c>
      <c r="E15" s="1"/>
      <c r="F15" s="1" t="s">
        <v>954</v>
      </c>
      <c r="G15" s="1"/>
    </row>
    <row r="16" spans="1:21" ht="18.75">
      <c r="D16" s="1" t="s">
        <v>955</v>
      </c>
      <c r="E16" s="1"/>
      <c r="F16" s="1" t="s">
        <v>956</v>
      </c>
      <c r="G16" s="1"/>
      <c r="K16" s="1">
        <v>3</v>
      </c>
      <c r="L16" s="167" t="s">
        <v>9</v>
      </c>
    </row>
    <row r="17" spans="1:21" ht="18.75">
      <c r="D17" s="1" t="s">
        <v>957</v>
      </c>
      <c r="E17" s="1"/>
      <c r="F17" s="1" t="s">
        <v>958</v>
      </c>
      <c r="G17" s="1"/>
      <c r="K17" s="1">
        <v>5</v>
      </c>
      <c r="L17" s="167" t="s">
        <v>90</v>
      </c>
    </row>
    <row r="18" spans="1:21" ht="18.75">
      <c r="K18" s="1">
        <v>7</v>
      </c>
      <c r="L18" s="167" t="s">
        <v>91</v>
      </c>
    </row>
    <row r="19" spans="1:21" ht="18.75">
      <c r="K19" s="1">
        <v>6</v>
      </c>
      <c r="L19" s="167" t="s">
        <v>15</v>
      </c>
    </row>
    <row r="20" spans="1:21" ht="18.75">
      <c r="K20" s="1">
        <v>2</v>
      </c>
      <c r="L20" s="167" t="s">
        <v>20</v>
      </c>
    </row>
    <row r="21" spans="1:21" ht="18.75">
      <c r="K21" s="1">
        <v>1</v>
      </c>
      <c r="L21" s="167" t="s">
        <v>92</v>
      </c>
    </row>
    <row r="22" spans="1:21" ht="18.75">
      <c r="K22" s="1">
        <v>4</v>
      </c>
      <c r="L22" s="167" t="s">
        <v>36</v>
      </c>
    </row>
    <row r="26" spans="1:21" s="174" customFormat="1">
      <c r="A26" s="98"/>
      <c r="B26" s="98"/>
      <c r="C26" s="98"/>
      <c r="D26" s="98"/>
      <c r="E26" s="98"/>
      <c r="F26" s="98"/>
      <c r="G26" s="98"/>
      <c r="H26" s="98"/>
      <c r="I26" s="98"/>
      <c r="J26" s="98"/>
      <c r="P26" s="48"/>
      <c r="Q26" s="48"/>
      <c r="R26" s="48"/>
      <c r="T26" s="48"/>
      <c r="U26" s="48"/>
    </row>
    <row r="27" spans="1:21" s="174" customFormat="1" ht="42.75">
      <c r="A27" s="98"/>
      <c r="B27" s="98"/>
      <c r="C27" s="176" t="s">
        <v>131</v>
      </c>
      <c r="D27" s="176" t="s">
        <v>21</v>
      </c>
      <c r="E27" s="176" t="s">
        <v>132</v>
      </c>
      <c r="F27" s="176" t="s">
        <v>133</v>
      </c>
      <c r="G27" s="176" t="s">
        <v>134</v>
      </c>
      <c r="H27" s="176" t="s">
        <v>135</v>
      </c>
      <c r="I27" s="176" t="s">
        <v>136</v>
      </c>
      <c r="J27" s="176" t="s">
        <v>137</v>
      </c>
      <c r="K27" s="176" t="s">
        <v>138</v>
      </c>
      <c r="P27" s="48"/>
      <c r="Q27" s="48"/>
      <c r="R27" s="48"/>
      <c r="T27" s="48"/>
      <c r="U27" s="48"/>
    </row>
    <row r="28" spans="1:21" s="174" customFormat="1">
      <c r="A28" s="98"/>
      <c r="B28" s="98"/>
      <c r="C28" s="181"/>
      <c r="D28" s="181"/>
      <c r="E28" s="181"/>
      <c r="F28" s="181"/>
      <c r="G28" s="181"/>
      <c r="H28" s="181"/>
      <c r="I28" s="181"/>
      <c r="J28" s="181"/>
      <c r="K28" s="182"/>
      <c r="P28" s="48"/>
      <c r="Q28" s="48"/>
      <c r="R28" s="48"/>
      <c r="T28" s="48"/>
      <c r="U28" s="48"/>
    </row>
    <row r="29" spans="1:21" s="174" customFormat="1">
      <c r="A29" s="98"/>
      <c r="B29" s="98"/>
      <c r="C29" s="177">
        <v>66</v>
      </c>
      <c r="D29" s="177">
        <v>54</v>
      </c>
      <c r="E29" s="177">
        <v>49</v>
      </c>
      <c r="F29" s="177">
        <v>42</v>
      </c>
      <c r="G29" s="177">
        <v>37</v>
      </c>
      <c r="H29" s="177">
        <v>31</v>
      </c>
      <c r="I29" s="177">
        <v>28</v>
      </c>
      <c r="J29" s="177">
        <v>21</v>
      </c>
      <c r="K29" s="177" t="s">
        <v>130</v>
      </c>
      <c r="P29" s="48"/>
      <c r="Q29" s="48"/>
      <c r="R29" s="48"/>
      <c r="T29" s="48"/>
      <c r="U29" s="48"/>
    </row>
    <row r="30" spans="1:21" s="174" customFormat="1">
      <c r="A30" s="98"/>
      <c r="B30" s="98"/>
      <c r="C30" s="98"/>
      <c r="D30" s="98"/>
      <c r="E30" s="98"/>
      <c r="F30" s="98"/>
      <c r="G30" s="98"/>
      <c r="H30" s="98"/>
      <c r="I30" s="98"/>
      <c r="J30" s="98"/>
      <c r="P30" s="48"/>
      <c r="Q30" s="48"/>
      <c r="R30" s="48"/>
      <c r="T30" s="48"/>
      <c r="U30" s="48"/>
    </row>
    <row r="31" spans="1:21" s="174" customFormat="1">
      <c r="A31" s="98"/>
      <c r="B31" s="98"/>
      <c r="C31" s="98"/>
      <c r="D31" s="98"/>
      <c r="E31" s="98"/>
      <c r="F31" s="98"/>
      <c r="G31" s="98"/>
      <c r="H31" s="98"/>
      <c r="I31" s="98"/>
      <c r="J31" s="98"/>
      <c r="P31" s="48"/>
      <c r="Q31" s="48"/>
      <c r="R31" s="48"/>
      <c r="T31" s="48"/>
      <c r="U31" s="48"/>
    </row>
  </sheetData>
  <sortState ref="A6:J12">
    <sortCondition ref="A6:A12"/>
  </sortState>
  <mergeCells count="9">
    <mergeCell ref="S4:S5"/>
    <mergeCell ref="T4:T5"/>
    <mergeCell ref="U4:U5"/>
    <mergeCell ref="K4:K5"/>
    <mergeCell ref="L4:L5"/>
    <mergeCell ref="M4:M5"/>
    <mergeCell ref="N4:N5"/>
    <mergeCell ref="O4:O5"/>
    <mergeCell ref="P4:R4"/>
  </mergeCells>
  <pageMargins left="0.51181102362204722" right="0.31496062992125984" top="0.74803149606299213" bottom="0.74803149606299213" header="0.31496062992125984" footer="0.31496062992125984"/>
  <pageSetup paperSize="9" scale="70" pageOrder="overThenDown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9" man="1"/>
  </colBreaks>
</worksheet>
</file>

<file path=xl/worksheets/sheet36.xml><?xml version="1.0" encoding="utf-8"?>
<worksheet xmlns="http://schemas.openxmlformats.org/spreadsheetml/2006/main" xmlns:r="http://schemas.openxmlformats.org/officeDocument/2006/relationships">
  <dimension ref="A2:U28"/>
  <sheetViews>
    <sheetView view="pageBreakPreview" zoomScale="60" zoomScalePageLayoutView="90" workbookViewId="0">
      <selection activeCell="A12" sqref="A12:XFD20"/>
    </sheetView>
  </sheetViews>
  <sheetFormatPr defaultRowHeight="15.75"/>
  <cols>
    <col min="1" max="1" width="3.85546875" style="17" customWidth="1"/>
    <col min="2" max="2" width="6.140625" style="17" customWidth="1"/>
    <col min="3" max="3" width="28.42578125" style="17" customWidth="1"/>
    <col min="4" max="4" width="15.140625" style="17" customWidth="1"/>
    <col min="5" max="5" width="13.5703125" style="17" customWidth="1"/>
    <col min="6" max="6" width="13.7109375" style="17" customWidth="1"/>
    <col min="7" max="8" width="7" style="17" customWidth="1"/>
    <col min="9" max="9" width="8.85546875" style="17" customWidth="1"/>
    <col min="10" max="10" width="30" style="17" customWidth="1"/>
    <col min="11" max="11" width="4.85546875" style="1" customWidth="1"/>
    <col min="12" max="12" width="9.140625" style="1"/>
    <col min="13" max="13" width="34.85546875" style="1" customWidth="1"/>
    <col min="14" max="14" width="18" style="1" customWidth="1"/>
    <col min="15" max="15" width="4.85546875" style="1" customWidth="1"/>
    <col min="16" max="18" width="9.140625" style="48"/>
    <col min="19" max="19" width="3.85546875" style="1" customWidth="1"/>
    <col min="20" max="21" width="9.140625" style="48"/>
    <col min="22" max="16384" width="9.140625" style="1"/>
  </cols>
  <sheetData>
    <row r="2" spans="1:21" s="17" customFormat="1" ht="15">
      <c r="P2" s="51"/>
      <c r="Q2" s="51"/>
      <c r="R2" s="51"/>
      <c r="T2" s="51"/>
      <c r="U2" s="51"/>
    </row>
    <row r="3" spans="1:21" s="17" customFormat="1">
      <c r="D3" s="17" t="s">
        <v>46</v>
      </c>
      <c r="E3" s="173">
        <v>0.5</v>
      </c>
      <c r="M3" s="40"/>
      <c r="N3" s="17" t="s">
        <v>122</v>
      </c>
      <c r="O3" s="41"/>
      <c r="P3" s="51"/>
      <c r="Q3" s="51"/>
      <c r="R3" s="51" t="s">
        <v>47</v>
      </c>
      <c r="T3" s="54">
        <v>86.73</v>
      </c>
      <c r="U3" s="51"/>
    </row>
    <row r="4" spans="1:21">
      <c r="A4" s="38"/>
      <c r="B4" s="38"/>
      <c r="C4" s="38"/>
      <c r="D4" s="38"/>
      <c r="E4" s="38"/>
      <c r="F4" s="38"/>
      <c r="G4" s="38"/>
      <c r="H4" s="38"/>
      <c r="I4" s="38"/>
      <c r="J4" s="38"/>
      <c r="K4" s="598" t="s">
        <v>41</v>
      </c>
      <c r="L4" s="561" t="s">
        <v>42</v>
      </c>
      <c r="M4" s="559" t="s">
        <v>1</v>
      </c>
      <c r="N4" s="563" t="s">
        <v>38</v>
      </c>
      <c r="O4" s="561" t="s">
        <v>43</v>
      </c>
      <c r="P4" s="620" t="s">
        <v>44</v>
      </c>
      <c r="Q4" s="620"/>
      <c r="R4" s="620"/>
      <c r="S4" s="592" t="s">
        <v>45</v>
      </c>
      <c r="T4" s="594">
        <v>4</v>
      </c>
      <c r="U4" s="571" t="s">
        <v>39</v>
      </c>
    </row>
    <row r="5" spans="1:21" ht="80.25" customHeight="1">
      <c r="A5" s="35" t="s">
        <v>37</v>
      </c>
      <c r="B5" s="36" t="s">
        <v>0</v>
      </c>
      <c r="C5" s="39" t="s">
        <v>1</v>
      </c>
      <c r="D5" s="37" t="s">
        <v>2</v>
      </c>
      <c r="E5" s="36" t="s">
        <v>38</v>
      </c>
      <c r="F5" s="36" t="s">
        <v>4</v>
      </c>
      <c r="G5" s="37" t="s">
        <v>39</v>
      </c>
      <c r="H5" s="37" t="s">
        <v>40</v>
      </c>
      <c r="I5" s="37" t="s">
        <v>7</v>
      </c>
      <c r="J5" s="36" t="s">
        <v>8</v>
      </c>
      <c r="K5" s="560"/>
      <c r="L5" s="562"/>
      <c r="M5" s="560"/>
      <c r="N5" s="564"/>
      <c r="O5" s="562"/>
      <c r="P5" s="45">
        <v>1</v>
      </c>
      <c r="Q5" s="45">
        <v>2</v>
      </c>
      <c r="R5" s="46">
        <v>3</v>
      </c>
      <c r="S5" s="593"/>
      <c r="T5" s="595"/>
      <c r="U5" s="572"/>
    </row>
    <row r="6" spans="1:21" s="24" customFormat="1" ht="24.95" customHeight="1">
      <c r="A6" s="396">
        <v>1</v>
      </c>
      <c r="B6" s="196">
        <v>239</v>
      </c>
      <c r="C6" s="197" t="s">
        <v>369</v>
      </c>
      <c r="D6" s="198">
        <v>30789</v>
      </c>
      <c r="E6" s="189" t="s">
        <v>15</v>
      </c>
      <c r="F6" s="237" t="s">
        <v>370</v>
      </c>
      <c r="G6" s="516">
        <v>80.44</v>
      </c>
      <c r="H6" s="14" t="s">
        <v>131</v>
      </c>
      <c r="I6" s="196">
        <v>7</v>
      </c>
      <c r="J6" s="197" t="s">
        <v>376</v>
      </c>
      <c r="K6" s="431">
        <v>1</v>
      </c>
      <c r="L6" s="89">
        <v>15</v>
      </c>
      <c r="M6" s="267" t="s">
        <v>368</v>
      </c>
      <c r="N6" s="267" t="s">
        <v>36</v>
      </c>
      <c r="O6" s="89" t="s">
        <v>289</v>
      </c>
      <c r="P6" s="419">
        <v>74.31</v>
      </c>
      <c r="Q6" s="331" t="s">
        <v>17</v>
      </c>
      <c r="R6" s="419">
        <v>78.73</v>
      </c>
      <c r="S6" s="528"/>
      <c r="T6" s="521" t="s">
        <v>17</v>
      </c>
      <c r="U6" s="521">
        <v>78.73</v>
      </c>
    </row>
    <row r="7" spans="1:21" s="24" customFormat="1" ht="24.95" customHeight="1">
      <c r="A7" s="14">
        <v>2</v>
      </c>
      <c r="B7" s="87">
        <v>15</v>
      </c>
      <c r="C7" s="191" t="s">
        <v>368</v>
      </c>
      <c r="D7" s="233">
        <v>32072</v>
      </c>
      <c r="E7" s="191" t="s">
        <v>36</v>
      </c>
      <c r="F7" s="87" t="s">
        <v>12</v>
      </c>
      <c r="G7" s="516">
        <v>78.73</v>
      </c>
      <c r="H7" s="29" t="s">
        <v>131</v>
      </c>
      <c r="I7" s="87">
        <v>6</v>
      </c>
      <c r="J7" s="191" t="s">
        <v>362</v>
      </c>
      <c r="K7" s="298">
        <v>2</v>
      </c>
      <c r="L7" s="196">
        <v>239</v>
      </c>
      <c r="M7" s="197" t="s">
        <v>369</v>
      </c>
      <c r="N7" s="189" t="s">
        <v>15</v>
      </c>
      <c r="O7" s="196" t="s">
        <v>289</v>
      </c>
      <c r="P7" s="403">
        <v>79.599999999999994</v>
      </c>
      <c r="Q7" s="293" t="s">
        <v>17</v>
      </c>
      <c r="R7" s="403">
        <v>80.44</v>
      </c>
      <c r="S7" s="529"/>
      <c r="T7" s="516">
        <v>78.98</v>
      </c>
      <c r="U7" s="516">
        <v>80.44</v>
      </c>
    </row>
    <row r="8" spans="1:21" s="24" customFormat="1" ht="24.95" customHeight="1">
      <c r="A8" s="14">
        <v>3</v>
      </c>
      <c r="B8" s="222">
        <v>116</v>
      </c>
      <c r="C8" s="226" t="s">
        <v>367</v>
      </c>
      <c r="D8" s="223">
        <v>28939</v>
      </c>
      <c r="E8" s="189" t="s">
        <v>90</v>
      </c>
      <c r="F8" s="87" t="s">
        <v>10</v>
      </c>
      <c r="G8" s="516">
        <v>77.31</v>
      </c>
      <c r="H8" s="443" t="s">
        <v>131</v>
      </c>
      <c r="I8" s="229">
        <v>5</v>
      </c>
      <c r="J8" s="226" t="s">
        <v>375</v>
      </c>
      <c r="K8" s="298">
        <v>3</v>
      </c>
      <c r="L8" s="222">
        <v>116</v>
      </c>
      <c r="M8" s="226" t="s">
        <v>367</v>
      </c>
      <c r="N8" s="189" t="s">
        <v>90</v>
      </c>
      <c r="O8" s="229" t="s">
        <v>289</v>
      </c>
      <c r="P8" s="112">
        <v>75.06</v>
      </c>
      <c r="Q8" s="293">
        <v>77.31</v>
      </c>
      <c r="R8" s="112">
        <v>76.37</v>
      </c>
      <c r="S8" s="529"/>
      <c r="T8" s="516">
        <v>75.709999999999994</v>
      </c>
      <c r="U8" s="516">
        <v>77.31</v>
      </c>
    </row>
    <row r="9" spans="1:21" s="24" customFormat="1" ht="24.95" customHeight="1">
      <c r="A9" s="14">
        <v>4</v>
      </c>
      <c r="B9" s="86">
        <v>472</v>
      </c>
      <c r="C9" s="185" t="s">
        <v>365</v>
      </c>
      <c r="D9" s="186" t="s">
        <v>366</v>
      </c>
      <c r="E9" s="185" t="s">
        <v>9</v>
      </c>
      <c r="F9" s="87" t="s">
        <v>10</v>
      </c>
      <c r="G9" s="516">
        <v>72.56</v>
      </c>
      <c r="H9" s="443" t="s">
        <v>21</v>
      </c>
      <c r="I9" s="187" t="s">
        <v>774</v>
      </c>
      <c r="J9" s="185" t="s">
        <v>374</v>
      </c>
      <c r="K9" s="298">
        <v>4</v>
      </c>
      <c r="L9" s="188">
        <v>270</v>
      </c>
      <c r="M9" s="226" t="s">
        <v>371</v>
      </c>
      <c r="N9" s="189" t="s">
        <v>20</v>
      </c>
      <c r="O9" s="188" t="s">
        <v>289</v>
      </c>
      <c r="P9" s="516"/>
      <c r="Q9" s="516"/>
      <c r="R9" s="516"/>
      <c r="S9" s="529"/>
      <c r="T9" s="516"/>
      <c r="U9" s="516"/>
    </row>
    <row r="10" spans="1:21" s="24" customFormat="1" ht="24.95" customHeight="1">
      <c r="A10" s="14"/>
      <c r="B10" s="188">
        <v>270</v>
      </c>
      <c r="C10" s="226" t="s">
        <v>371</v>
      </c>
      <c r="D10" s="190">
        <v>27599</v>
      </c>
      <c r="E10" s="189" t="s">
        <v>20</v>
      </c>
      <c r="F10" s="222" t="s">
        <v>372</v>
      </c>
      <c r="G10" s="516" t="s">
        <v>951</v>
      </c>
      <c r="H10" s="14"/>
      <c r="I10" s="188" t="s">
        <v>289</v>
      </c>
      <c r="J10" s="189" t="s">
        <v>377</v>
      </c>
      <c r="K10" s="298">
        <v>5</v>
      </c>
      <c r="L10" s="86">
        <v>472</v>
      </c>
      <c r="M10" s="185" t="s">
        <v>365</v>
      </c>
      <c r="N10" s="185" t="s">
        <v>9</v>
      </c>
      <c r="O10" s="187" t="s">
        <v>289</v>
      </c>
      <c r="P10" s="516" t="s">
        <v>17</v>
      </c>
      <c r="Q10" s="516">
        <v>70.099999999999994</v>
      </c>
      <c r="R10" s="516">
        <v>72.56</v>
      </c>
      <c r="S10" s="529"/>
      <c r="T10" s="516">
        <v>70.36</v>
      </c>
      <c r="U10" s="516">
        <v>72.56</v>
      </c>
    </row>
    <row r="11" spans="1:21" s="24" customFormat="1" ht="24.95" customHeight="1">
      <c r="A11" s="14"/>
      <c r="B11" s="199">
        <v>249</v>
      </c>
      <c r="C11" s="238" t="s">
        <v>373</v>
      </c>
      <c r="D11" s="224">
        <v>29787</v>
      </c>
      <c r="E11" s="189" t="s">
        <v>15</v>
      </c>
      <c r="F11" s="196" t="s">
        <v>16</v>
      </c>
      <c r="G11" s="516">
        <v>75.040000000000006</v>
      </c>
      <c r="H11" s="443" t="s">
        <v>21</v>
      </c>
      <c r="I11" s="196" t="s">
        <v>312</v>
      </c>
      <c r="J11" s="239" t="s">
        <v>378</v>
      </c>
      <c r="K11" s="298">
        <v>6</v>
      </c>
      <c r="L11" s="199">
        <v>249</v>
      </c>
      <c r="M11" s="238" t="s">
        <v>373</v>
      </c>
      <c r="N11" s="189" t="s">
        <v>15</v>
      </c>
      <c r="O11" s="196" t="s">
        <v>312</v>
      </c>
      <c r="P11" s="516">
        <v>71.62</v>
      </c>
      <c r="Q11" s="516">
        <v>75.040000000000006</v>
      </c>
      <c r="R11" s="516" t="s">
        <v>17</v>
      </c>
      <c r="S11" s="529"/>
      <c r="T11" s="516"/>
      <c r="U11" s="516">
        <v>75.040000000000006</v>
      </c>
    </row>
    <row r="13" spans="1:21">
      <c r="D13" s="1" t="s">
        <v>951</v>
      </c>
      <c r="E13" s="1"/>
      <c r="F13" s="1" t="s">
        <v>952</v>
      </c>
      <c r="G13" s="1"/>
    </row>
    <row r="14" spans="1:21">
      <c r="D14" s="1" t="s">
        <v>953</v>
      </c>
      <c r="E14" s="1"/>
      <c r="F14" s="1" t="s">
        <v>954</v>
      </c>
      <c r="G14" s="1"/>
    </row>
    <row r="15" spans="1:21" ht="18.75">
      <c r="D15" s="1" t="s">
        <v>955</v>
      </c>
      <c r="E15" s="1"/>
      <c r="F15" s="1" t="s">
        <v>956</v>
      </c>
      <c r="G15" s="1"/>
      <c r="K15" s="1">
        <v>7</v>
      </c>
      <c r="L15" s="167" t="s">
        <v>9</v>
      </c>
    </row>
    <row r="16" spans="1:21" ht="18.75">
      <c r="D16" s="1" t="s">
        <v>957</v>
      </c>
      <c r="E16" s="1"/>
      <c r="F16" s="1" t="s">
        <v>958</v>
      </c>
      <c r="G16" s="1"/>
      <c r="K16" s="1">
        <v>4</v>
      </c>
      <c r="L16" s="167" t="s">
        <v>90</v>
      </c>
    </row>
    <row r="17" spans="1:21" ht="18.75">
      <c r="K17" s="1">
        <v>5</v>
      </c>
      <c r="L17" s="167" t="s">
        <v>91</v>
      </c>
    </row>
    <row r="18" spans="1:21" ht="18.75">
      <c r="K18" s="1">
        <v>2</v>
      </c>
      <c r="L18" s="167" t="s">
        <v>15</v>
      </c>
    </row>
    <row r="19" spans="1:21" ht="18.75">
      <c r="K19" s="1">
        <v>6</v>
      </c>
      <c r="L19" s="167" t="s">
        <v>20</v>
      </c>
    </row>
    <row r="20" spans="1:21" ht="18.75">
      <c r="K20" s="1">
        <v>3</v>
      </c>
      <c r="L20" s="167" t="s">
        <v>92</v>
      </c>
    </row>
    <row r="21" spans="1:21" ht="18.75">
      <c r="K21" s="1">
        <v>1</v>
      </c>
      <c r="L21" s="167" t="s">
        <v>36</v>
      </c>
    </row>
    <row r="23" spans="1:21" s="174" customFormat="1">
      <c r="A23" s="98"/>
      <c r="B23" s="98"/>
      <c r="C23" s="98"/>
      <c r="D23" s="98"/>
      <c r="E23" s="98"/>
      <c r="F23" s="98"/>
      <c r="G23" s="98"/>
      <c r="H23" s="98"/>
      <c r="I23" s="98"/>
      <c r="J23" s="98"/>
      <c r="P23" s="48"/>
      <c r="Q23" s="48"/>
      <c r="R23" s="48"/>
      <c r="T23" s="48"/>
      <c r="U23" s="48"/>
    </row>
    <row r="24" spans="1:21" s="174" customFormat="1">
      <c r="A24" s="98"/>
      <c r="B24" s="98"/>
      <c r="C24" s="98"/>
      <c r="D24" s="98"/>
      <c r="E24" s="98"/>
      <c r="F24" s="98"/>
      <c r="G24" s="98"/>
      <c r="H24" s="98"/>
      <c r="I24" s="98"/>
      <c r="J24" s="98"/>
      <c r="P24" s="48"/>
      <c r="Q24" s="48"/>
      <c r="R24" s="48"/>
      <c r="T24" s="48"/>
      <c r="U24" s="48"/>
    </row>
    <row r="25" spans="1:21" s="174" customFormat="1" ht="42.75">
      <c r="A25" s="98"/>
      <c r="B25" s="98"/>
      <c r="C25" s="176" t="s">
        <v>131</v>
      </c>
      <c r="D25" s="176" t="s">
        <v>21</v>
      </c>
      <c r="E25" s="176" t="s">
        <v>132</v>
      </c>
      <c r="F25" s="176" t="s">
        <v>133</v>
      </c>
      <c r="G25" s="176" t="s">
        <v>134</v>
      </c>
      <c r="H25" s="176" t="s">
        <v>135</v>
      </c>
      <c r="I25" s="176" t="s">
        <v>136</v>
      </c>
      <c r="J25" s="176" t="s">
        <v>137</v>
      </c>
      <c r="K25" s="176" t="s">
        <v>138</v>
      </c>
      <c r="P25" s="48"/>
      <c r="Q25" s="48"/>
      <c r="R25" s="48"/>
      <c r="T25" s="48"/>
      <c r="U25" s="48"/>
    </row>
    <row r="26" spans="1:21" s="174" customFormat="1">
      <c r="A26" s="98"/>
      <c r="B26" s="98"/>
      <c r="C26" s="177">
        <v>63</v>
      </c>
      <c r="D26" s="177">
        <v>54.5</v>
      </c>
      <c r="E26" s="177">
        <v>49</v>
      </c>
      <c r="F26" s="177">
        <v>44</v>
      </c>
      <c r="G26" s="177">
        <v>37</v>
      </c>
      <c r="H26" s="177">
        <v>30</v>
      </c>
      <c r="I26" s="177" t="s">
        <v>130</v>
      </c>
      <c r="J26" s="177" t="s">
        <v>130</v>
      </c>
      <c r="K26" s="177" t="s">
        <v>130</v>
      </c>
      <c r="P26" s="48"/>
      <c r="Q26" s="48"/>
      <c r="R26" s="48"/>
      <c r="T26" s="48"/>
      <c r="U26" s="48"/>
    </row>
    <row r="27" spans="1:21" s="174" customFormat="1">
      <c r="A27" s="98"/>
      <c r="B27" s="98"/>
      <c r="C27" s="98"/>
      <c r="D27" s="98"/>
      <c r="E27" s="98"/>
      <c r="F27" s="98"/>
      <c r="G27" s="98"/>
      <c r="H27" s="98"/>
      <c r="I27" s="98"/>
      <c r="J27" s="98"/>
      <c r="P27" s="48"/>
      <c r="Q27" s="48"/>
      <c r="R27" s="48"/>
      <c r="T27" s="48"/>
      <c r="U27" s="48"/>
    </row>
    <row r="28" spans="1:21" s="174" customFormat="1">
      <c r="A28" s="98"/>
      <c r="B28" s="98"/>
      <c r="C28" s="98"/>
      <c r="D28" s="98"/>
      <c r="E28" s="98"/>
      <c r="F28" s="98"/>
      <c r="G28" s="98"/>
      <c r="H28" s="98"/>
      <c r="I28" s="98"/>
      <c r="J28" s="98"/>
      <c r="P28" s="48"/>
      <c r="Q28" s="48"/>
      <c r="R28" s="48"/>
      <c r="T28" s="48"/>
      <c r="U28" s="48"/>
    </row>
  </sheetData>
  <sortState ref="A6:J11">
    <sortCondition ref="A6:A11"/>
  </sortState>
  <mergeCells count="9">
    <mergeCell ref="S4:S5"/>
    <mergeCell ref="T4:T5"/>
    <mergeCell ref="U4:U5"/>
    <mergeCell ref="K4:K5"/>
    <mergeCell ref="L4:L5"/>
    <mergeCell ref="M4:M5"/>
    <mergeCell ref="N4:N5"/>
    <mergeCell ref="O4:O5"/>
    <mergeCell ref="P4:R4"/>
  </mergeCells>
  <pageMargins left="0.51181102362204722" right="0.31496062992125984" top="0.74803149606299213" bottom="0.74803149606299213" header="0.31496062992125984" footer="0.31496062992125984"/>
  <pageSetup paperSize="9" scale="70" pageOrder="overThenDown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9" man="1"/>
  </colBreaks>
</worksheet>
</file>

<file path=xl/worksheets/sheet37.xml><?xml version="1.0" encoding="utf-8"?>
<worksheet xmlns="http://schemas.openxmlformats.org/spreadsheetml/2006/main" xmlns:r="http://schemas.openxmlformats.org/officeDocument/2006/relationships">
  <dimension ref="A2:U31"/>
  <sheetViews>
    <sheetView view="pageBreakPreview" zoomScale="60" zoomScalePageLayoutView="90" workbookViewId="0">
      <selection activeCell="G5" sqref="G5"/>
    </sheetView>
  </sheetViews>
  <sheetFormatPr defaultRowHeight="15.75"/>
  <cols>
    <col min="1" max="1" width="3.85546875" style="17" customWidth="1"/>
    <col min="2" max="2" width="6.140625" style="17" customWidth="1"/>
    <col min="3" max="3" width="28.42578125" style="17" customWidth="1"/>
    <col min="4" max="4" width="15.140625" style="17" customWidth="1"/>
    <col min="5" max="5" width="13.5703125" style="17" customWidth="1"/>
    <col min="6" max="6" width="13.7109375" style="17" customWidth="1"/>
    <col min="7" max="7" width="9.42578125" style="17" customWidth="1"/>
    <col min="8" max="8" width="7.28515625" style="17" customWidth="1"/>
    <col min="9" max="9" width="8.85546875" style="17" customWidth="1"/>
    <col min="10" max="10" width="30" style="17" customWidth="1"/>
    <col min="11" max="11" width="4.85546875" style="1" customWidth="1"/>
    <col min="12" max="12" width="9.140625" style="1"/>
    <col min="13" max="13" width="34.85546875" style="1" customWidth="1"/>
    <col min="14" max="14" width="18" style="1" customWidth="1"/>
    <col min="15" max="15" width="4.85546875" style="1" customWidth="1"/>
    <col min="16" max="18" width="9.140625" style="48"/>
    <col min="19" max="19" width="3.85546875" style="1" customWidth="1"/>
    <col min="20" max="21" width="9.140625" style="48"/>
    <col min="22" max="16384" width="9.140625" style="1"/>
  </cols>
  <sheetData>
    <row r="2" spans="1:21" s="17" customFormat="1" ht="15">
      <c r="P2" s="51"/>
      <c r="Q2" s="51"/>
      <c r="R2" s="51"/>
      <c r="T2" s="51"/>
      <c r="U2" s="51"/>
    </row>
    <row r="3" spans="1:21" s="17" customFormat="1">
      <c r="D3" s="17" t="s">
        <v>46</v>
      </c>
      <c r="E3" s="173">
        <v>0.45833333333333331</v>
      </c>
      <c r="M3" s="40"/>
      <c r="N3" s="17" t="s">
        <v>127</v>
      </c>
      <c r="O3" s="41"/>
      <c r="P3" s="51"/>
      <c r="Q3" s="51"/>
      <c r="R3" s="51" t="s">
        <v>47</v>
      </c>
      <c r="T3" s="54">
        <v>87.4</v>
      </c>
      <c r="U3" s="51"/>
    </row>
    <row r="4" spans="1:21">
      <c r="A4" s="38"/>
      <c r="B4" s="38"/>
      <c r="C4" s="38"/>
      <c r="D4" s="38"/>
      <c r="E4" s="38"/>
      <c r="F4" s="38"/>
      <c r="G4" s="38"/>
      <c r="H4" s="38"/>
      <c r="I4" s="38"/>
      <c r="J4" s="38"/>
      <c r="K4" s="598" t="s">
        <v>41</v>
      </c>
      <c r="L4" s="561" t="s">
        <v>42</v>
      </c>
      <c r="M4" s="559" t="s">
        <v>1</v>
      </c>
      <c r="N4" s="563" t="s">
        <v>38</v>
      </c>
      <c r="O4" s="561" t="s">
        <v>43</v>
      </c>
      <c r="P4" s="620" t="s">
        <v>44</v>
      </c>
      <c r="Q4" s="620"/>
      <c r="R4" s="620"/>
      <c r="S4" s="592" t="s">
        <v>45</v>
      </c>
      <c r="T4" s="594">
        <v>4</v>
      </c>
      <c r="U4" s="571" t="s">
        <v>39</v>
      </c>
    </row>
    <row r="5" spans="1:21" ht="80.25" customHeight="1">
      <c r="A5" s="35" t="s">
        <v>37</v>
      </c>
      <c r="B5" s="36" t="s">
        <v>0</v>
      </c>
      <c r="C5" s="39" t="s">
        <v>1</v>
      </c>
      <c r="D5" s="37" t="s">
        <v>2</v>
      </c>
      <c r="E5" s="36" t="s">
        <v>38</v>
      </c>
      <c r="F5" s="36" t="s">
        <v>4</v>
      </c>
      <c r="G5" s="37" t="s">
        <v>39</v>
      </c>
      <c r="H5" s="37" t="s">
        <v>40</v>
      </c>
      <c r="I5" s="37" t="s">
        <v>7</v>
      </c>
      <c r="J5" s="36" t="s">
        <v>8</v>
      </c>
      <c r="K5" s="582"/>
      <c r="L5" s="583"/>
      <c r="M5" s="582"/>
      <c r="N5" s="584"/>
      <c r="O5" s="583"/>
      <c r="P5" s="402">
        <v>1</v>
      </c>
      <c r="Q5" s="402">
        <v>2</v>
      </c>
      <c r="R5" s="292">
        <v>3</v>
      </c>
      <c r="S5" s="621"/>
      <c r="T5" s="622"/>
      <c r="U5" s="588"/>
    </row>
    <row r="6" spans="1:21" s="24" customFormat="1" ht="24.95" customHeight="1">
      <c r="A6" s="445">
        <v>1</v>
      </c>
      <c r="B6" s="222">
        <v>139</v>
      </c>
      <c r="C6" s="226" t="s">
        <v>322</v>
      </c>
      <c r="D6" s="223">
        <v>32129</v>
      </c>
      <c r="E6" s="189" t="s">
        <v>90</v>
      </c>
      <c r="F6" s="187" t="s">
        <v>12</v>
      </c>
      <c r="G6" s="112">
        <v>76</v>
      </c>
      <c r="H6" s="29" t="s">
        <v>11</v>
      </c>
      <c r="I6" s="229">
        <v>7</v>
      </c>
      <c r="J6" s="226" t="s">
        <v>330</v>
      </c>
      <c r="K6" s="448">
        <v>1</v>
      </c>
      <c r="L6" s="88">
        <v>100</v>
      </c>
      <c r="M6" s="257" t="s">
        <v>319</v>
      </c>
      <c r="N6" s="257" t="s">
        <v>9</v>
      </c>
      <c r="O6" s="260" t="s">
        <v>289</v>
      </c>
      <c r="P6" s="419">
        <v>53.88</v>
      </c>
      <c r="Q6" s="331">
        <v>53.16</v>
      </c>
      <c r="R6" s="419" t="s">
        <v>17</v>
      </c>
      <c r="S6" s="392"/>
      <c r="T6" s="414"/>
      <c r="U6" s="414">
        <v>53.88</v>
      </c>
    </row>
    <row r="7" spans="1:21" s="24" customFormat="1" ht="24.95" customHeight="1">
      <c r="A7" s="445">
        <v>2</v>
      </c>
      <c r="B7" s="200">
        <v>331</v>
      </c>
      <c r="C7" s="201" t="s">
        <v>327</v>
      </c>
      <c r="D7" s="186">
        <v>30095</v>
      </c>
      <c r="E7" s="189" t="s">
        <v>92</v>
      </c>
      <c r="F7" s="187" t="s">
        <v>12</v>
      </c>
      <c r="G7" s="16">
        <v>71.400000000000006</v>
      </c>
      <c r="H7" s="16" t="s">
        <v>11</v>
      </c>
      <c r="I7" s="188">
        <v>6</v>
      </c>
      <c r="J7" s="201" t="s">
        <v>336</v>
      </c>
      <c r="K7" s="298">
        <v>2</v>
      </c>
      <c r="L7" s="87">
        <v>46</v>
      </c>
      <c r="M7" s="191" t="s">
        <v>324</v>
      </c>
      <c r="N7" s="191" t="s">
        <v>36</v>
      </c>
      <c r="O7" s="87" t="s">
        <v>289</v>
      </c>
      <c r="P7" s="96">
        <v>59.78</v>
      </c>
      <c r="Q7" s="96">
        <v>58.72</v>
      </c>
      <c r="R7" s="96" t="s">
        <v>17</v>
      </c>
      <c r="S7" s="95">
        <v>1</v>
      </c>
      <c r="T7" s="96">
        <v>61.28</v>
      </c>
      <c r="U7" s="96">
        <v>61.28</v>
      </c>
    </row>
    <row r="8" spans="1:21" s="24" customFormat="1" ht="24.95" customHeight="1">
      <c r="A8" s="445">
        <v>3</v>
      </c>
      <c r="B8" s="188">
        <v>177</v>
      </c>
      <c r="C8" s="193" t="s">
        <v>325</v>
      </c>
      <c r="D8" s="194">
        <v>33283</v>
      </c>
      <c r="E8" s="189" t="s">
        <v>91</v>
      </c>
      <c r="F8" s="200" t="s">
        <v>10</v>
      </c>
      <c r="G8" s="16">
        <v>67.319999999999993</v>
      </c>
      <c r="H8" s="16" t="s">
        <v>14</v>
      </c>
      <c r="I8" s="188">
        <v>5</v>
      </c>
      <c r="J8" s="189" t="s">
        <v>334</v>
      </c>
      <c r="K8" s="298">
        <v>3</v>
      </c>
      <c r="L8" s="196">
        <v>235</v>
      </c>
      <c r="M8" s="197" t="s">
        <v>326</v>
      </c>
      <c r="N8" s="189" t="s">
        <v>15</v>
      </c>
      <c r="O8" s="188" t="s">
        <v>289</v>
      </c>
      <c r="P8" s="96">
        <v>52.7</v>
      </c>
      <c r="Q8" s="96">
        <v>55.9</v>
      </c>
      <c r="R8" s="96">
        <v>56.34</v>
      </c>
      <c r="S8" s="95"/>
      <c r="T8" s="96"/>
      <c r="U8" s="96">
        <v>56.34</v>
      </c>
    </row>
    <row r="9" spans="1:21" s="24" customFormat="1" ht="24.95" customHeight="1">
      <c r="A9" s="445">
        <v>4</v>
      </c>
      <c r="B9" s="87">
        <v>46</v>
      </c>
      <c r="C9" s="191" t="s">
        <v>324</v>
      </c>
      <c r="D9" s="192">
        <v>29666</v>
      </c>
      <c r="E9" s="191" t="s">
        <v>36</v>
      </c>
      <c r="F9" s="87" t="s">
        <v>12</v>
      </c>
      <c r="G9" s="114">
        <v>61.28</v>
      </c>
      <c r="H9" s="3">
        <v>1</v>
      </c>
      <c r="I9" s="87">
        <v>4</v>
      </c>
      <c r="J9" s="201" t="s">
        <v>332</v>
      </c>
      <c r="K9" s="298">
        <v>4</v>
      </c>
      <c r="L9" s="200">
        <v>331</v>
      </c>
      <c r="M9" s="201" t="s">
        <v>327</v>
      </c>
      <c r="N9" s="189" t="s">
        <v>92</v>
      </c>
      <c r="O9" s="188" t="s">
        <v>289</v>
      </c>
      <c r="P9" s="96">
        <v>68.8</v>
      </c>
      <c r="Q9" s="96">
        <v>68.400000000000006</v>
      </c>
      <c r="R9" s="96">
        <v>71.400000000000006</v>
      </c>
      <c r="S9" s="95">
        <v>3</v>
      </c>
      <c r="T9" s="96">
        <v>69.599999999999994</v>
      </c>
      <c r="U9" s="96">
        <v>71.400000000000006</v>
      </c>
    </row>
    <row r="10" spans="1:21" s="24" customFormat="1" ht="24.95" customHeight="1">
      <c r="A10" s="445">
        <v>5</v>
      </c>
      <c r="B10" s="196">
        <v>235</v>
      </c>
      <c r="C10" s="197" t="s">
        <v>326</v>
      </c>
      <c r="D10" s="224">
        <v>32670</v>
      </c>
      <c r="E10" s="189" t="s">
        <v>15</v>
      </c>
      <c r="F10" s="199" t="s">
        <v>12</v>
      </c>
      <c r="G10" s="16">
        <v>56.34</v>
      </c>
      <c r="H10" s="458">
        <v>2</v>
      </c>
      <c r="I10" s="188">
        <v>3</v>
      </c>
      <c r="J10" s="197" t="s">
        <v>335</v>
      </c>
      <c r="K10" s="298">
        <v>5</v>
      </c>
      <c r="L10" s="222">
        <v>139</v>
      </c>
      <c r="M10" s="226" t="s">
        <v>322</v>
      </c>
      <c r="N10" s="189" t="s">
        <v>90</v>
      </c>
      <c r="O10" s="229" t="s">
        <v>289</v>
      </c>
      <c r="P10" s="112" t="s">
        <v>17</v>
      </c>
      <c r="Q10" s="293">
        <v>66.5</v>
      </c>
      <c r="R10" s="112">
        <v>76</v>
      </c>
      <c r="S10" s="95">
        <v>4</v>
      </c>
      <c r="T10" s="96">
        <v>72.38</v>
      </c>
      <c r="U10" s="96">
        <v>76</v>
      </c>
    </row>
    <row r="11" spans="1:21" s="24" customFormat="1" ht="24.95" customHeight="1">
      <c r="A11" s="445">
        <v>6</v>
      </c>
      <c r="B11" s="86">
        <v>100</v>
      </c>
      <c r="C11" s="185" t="s">
        <v>319</v>
      </c>
      <c r="D11" s="186" t="s">
        <v>320</v>
      </c>
      <c r="E11" s="185" t="s">
        <v>9</v>
      </c>
      <c r="F11" s="87" t="s">
        <v>12</v>
      </c>
      <c r="G11" s="111">
        <v>53.88</v>
      </c>
      <c r="H11" s="21">
        <v>2</v>
      </c>
      <c r="I11" s="188">
        <v>2</v>
      </c>
      <c r="J11" s="185" t="s">
        <v>328</v>
      </c>
      <c r="K11" s="298">
        <v>6</v>
      </c>
      <c r="L11" s="188">
        <v>177</v>
      </c>
      <c r="M11" s="193" t="s">
        <v>325</v>
      </c>
      <c r="N11" s="189" t="s">
        <v>91</v>
      </c>
      <c r="O11" s="188" t="s">
        <v>289</v>
      </c>
      <c r="P11" s="96">
        <v>62.9</v>
      </c>
      <c r="Q11" s="96">
        <v>64.72</v>
      </c>
      <c r="R11" s="96">
        <v>67.319999999999993</v>
      </c>
      <c r="S11" s="95">
        <v>2</v>
      </c>
      <c r="T11" s="96">
        <v>67.319999999999993</v>
      </c>
      <c r="U11" s="96">
        <v>67.319999999999993</v>
      </c>
    </row>
    <row r="12" spans="1:21" s="24" customFormat="1" ht="24.95" customHeight="1">
      <c r="A12" s="3"/>
      <c r="B12" s="222">
        <v>150</v>
      </c>
      <c r="C12" s="226" t="s">
        <v>323</v>
      </c>
      <c r="D12" s="223">
        <v>32538</v>
      </c>
      <c r="E12" s="189" t="s">
        <v>90</v>
      </c>
      <c r="F12" s="187" t="s">
        <v>12</v>
      </c>
      <c r="G12" s="113">
        <v>59.74</v>
      </c>
      <c r="H12" s="14">
        <v>1</v>
      </c>
      <c r="I12" s="229" t="s">
        <v>312</v>
      </c>
      <c r="J12" s="226" t="s">
        <v>331</v>
      </c>
      <c r="K12" s="389">
        <v>7</v>
      </c>
      <c r="L12" s="188">
        <v>77</v>
      </c>
      <c r="M12" s="189" t="s">
        <v>321</v>
      </c>
      <c r="N12" s="189" t="s">
        <v>9</v>
      </c>
      <c r="O12" s="188" t="s">
        <v>312</v>
      </c>
      <c r="P12" s="96" t="s">
        <v>17</v>
      </c>
      <c r="Q12" s="96" t="s">
        <v>17</v>
      </c>
      <c r="R12" s="96" t="s">
        <v>17</v>
      </c>
      <c r="S12" s="95"/>
      <c r="T12" s="96"/>
      <c r="U12" s="50" t="s">
        <v>955</v>
      </c>
    </row>
    <row r="13" spans="1:21" s="24" customFormat="1" ht="24.95" customHeight="1">
      <c r="A13" s="3"/>
      <c r="B13" s="188">
        <v>77</v>
      </c>
      <c r="C13" s="189" t="s">
        <v>321</v>
      </c>
      <c r="D13" s="190">
        <v>34676</v>
      </c>
      <c r="E13" s="189" t="s">
        <v>9</v>
      </c>
      <c r="F13" s="188" t="s">
        <v>12</v>
      </c>
      <c r="G13" s="50" t="s">
        <v>955</v>
      </c>
      <c r="H13" s="21"/>
      <c r="I13" s="188" t="s">
        <v>312</v>
      </c>
      <c r="J13" s="191" t="s">
        <v>329</v>
      </c>
      <c r="K13" s="298">
        <v>8</v>
      </c>
      <c r="L13" s="222">
        <v>150</v>
      </c>
      <c r="M13" s="226" t="s">
        <v>323</v>
      </c>
      <c r="N13" s="189" t="s">
        <v>90</v>
      </c>
      <c r="O13" s="229" t="s">
        <v>312</v>
      </c>
      <c r="P13" s="403" t="s">
        <v>17</v>
      </c>
      <c r="Q13" s="293" t="s">
        <v>17</v>
      </c>
      <c r="R13" s="403">
        <v>59.74</v>
      </c>
      <c r="S13" s="95"/>
      <c r="T13" s="96"/>
      <c r="U13" s="96">
        <v>59.74</v>
      </c>
    </row>
    <row r="16" spans="1:21">
      <c r="D16" s="1" t="s">
        <v>951</v>
      </c>
      <c r="E16" s="1"/>
      <c r="F16" s="1" t="s">
        <v>952</v>
      </c>
      <c r="G16" s="1"/>
    </row>
    <row r="17" spans="1:21" ht="18.75">
      <c r="D17" s="1" t="s">
        <v>953</v>
      </c>
      <c r="E17" s="1"/>
      <c r="F17" s="1" t="s">
        <v>954</v>
      </c>
      <c r="G17" s="1"/>
      <c r="K17" s="1">
        <v>1</v>
      </c>
      <c r="L17" s="167" t="s">
        <v>9</v>
      </c>
    </row>
    <row r="18" spans="1:21" ht="18.75">
      <c r="D18" s="1" t="s">
        <v>955</v>
      </c>
      <c r="E18" s="1"/>
      <c r="F18" s="1" t="s">
        <v>956</v>
      </c>
      <c r="G18" s="1"/>
      <c r="K18" s="1">
        <v>5</v>
      </c>
      <c r="L18" s="167" t="s">
        <v>90</v>
      </c>
    </row>
    <row r="19" spans="1:21" ht="18.75">
      <c r="D19" s="1" t="s">
        <v>957</v>
      </c>
      <c r="E19" s="1"/>
      <c r="F19" s="1" t="s">
        <v>958</v>
      </c>
      <c r="G19" s="1"/>
      <c r="K19" s="1">
        <v>6</v>
      </c>
      <c r="L19" s="167" t="s">
        <v>91</v>
      </c>
    </row>
    <row r="20" spans="1:21" ht="18.75">
      <c r="K20" s="1">
        <v>3</v>
      </c>
      <c r="L20" s="167" t="s">
        <v>15</v>
      </c>
    </row>
    <row r="21" spans="1:21" ht="18.75">
      <c r="K21" s="1">
        <v>7</v>
      </c>
      <c r="L21" s="167" t="s">
        <v>20</v>
      </c>
    </row>
    <row r="22" spans="1:21" ht="18.75">
      <c r="K22" s="1">
        <v>4</v>
      </c>
      <c r="L22" s="167" t="s">
        <v>92</v>
      </c>
    </row>
    <row r="23" spans="1:21" ht="18.75">
      <c r="K23" s="1">
        <v>2</v>
      </c>
      <c r="L23" s="167" t="s">
        <v>36</v>
      </c>
    </row>
    <row r="26" spans="1:21" s="174" customFormat="1" ht="42.75">
      <c r="A26" s="98"/>
      <c r="B26" s="98"/>
      <c r="C26" s="176" t="s">
        <v>131</v>
      </c>
      <c r="D26" s="176" t="s">
        <v>21</v>
      </c>
      <c r="E26" s="176" t="s">
        <v>132</v>
      </c>
      <c r="F26" s="176" t="s">
        <v>133</v>
      </c>
      <c r="G26" s="176" t="s">
        <v>134</v>
      </c>
      <c r="H26" s="176" t="s">
        <v>135</v>
      </c>
      <c r="I26" s="176" t="s">
        <v>136</v>
      </c>
      <c r="J26" s="176" t="s">
        <v>137</v>
      </c>
      <c r="K26" s="176" t="s">
        <v>138</v>
      </c>
      <c r="P26" s="48"/>
      <c r="Q26" s="48"/>
      <c r="R26" s="48"/>
      <c r="T26" s="48"/>
      <c r="U26" s="48"/>
    </row>
    <row r="27" spans="1:21" s="174" customFormat="1">
      <c r="A27" s="98"/>
      <c r="B27" s="98"/>
      <c r="C27" s="181"/>
      <c r="D27" s="181"/>
      <c r="E27" s="181"/>
      <c r="F27" s="181"/>
      <c r="G27" s="181"/>
      <c r="H27" s="181"/>
      <c r="I27" s="181"/>
      <c r="J27" s="181"/>
      <c r="K27" s="182"/>
      <c r="P27" s="48"/>
      <c r="Q27" s="48"/>
      <c r="R27" s="48"/>
      <c r="T27" s="48"/>
      <c r="U27" s="48"/>
    </row>
    <row r="28" spans="1:21" s="174" customFormat="1">
      <c r="A28" s="98"/>
      <c r="B28" s="98"/>
      <c r="C28" s="177">
        <v>82</v>
      </c>
      <c r="D28" s="177">
        <v>70</v>
      </c>
      <c r="E28" s="177">
        <v>67</v>
      </c>
      <c r="F28" s="177">
        <v>58</v>
      </c>
      <c r="G28" s="177">
        <v>52</v>
      </c>
      <c r="H28" s="177">
        <v>43</v>
      </c>
      <c r="I28" s="177">
        <v>40</v>
      </c>
      <c r="J28" s="177" t="s">
        <v>130</v>
      </c>
      <c r="K28" s="177" t="s">
        <v>130</v>
      </c>
      <c r="P28" s="48"/>
      <c r="Q28" s="48"/>
      <c r="R28" s="48"/>
      <c r="T28" s="48"/>
      <c r="U28" s="48"/>
    </row>
    <row r="29" spans="1:21" s="174" customFormat="1">
      <c r="A29" s="98"/>
      <c r="B29" s="98"/>
      <c r="C29" s="98"/>
      <c r="D29" s="98"/>
      <c r="E29" s="98"/>
      <c r="F29" s="98"/>
      <c r="G29" s="98"/>
      <c r="H29" s="98"/>
      <c r="I29" s="98"/>
      <c r="J29" s="98"/>
      <c r="P29" s="48"/>
      <c r="Q29" s="48"/>
      <c r="R29" s="48"/>
      <c r="T29" s="48"/>
      <c r="U29" s="48"/>
    </row>
    <row r="30" spans="1:21" s="174" customFormat="1">
      <c r="A30" s="98"/>
      <c r="B30" s="98"/>
      <c r="C30" s="98"/>
      <c r="D30" s="98"/>
      <c r="E30" s="98"/>
      <c r="F30" s="98"/>
      <c r="G30" s="98"/>
      <c r="H30" s="98"/>
      <c r="I30" s="98"/>
      <c r="J30" s="98"/>
      <c r="P30" s="48"/>
      <c r="Q30" s="48"/>
      <c r="R30" s="48"/>
      <c r="T30" s="48"/>
      <c r="U30" s="48"/>
    </row>
    <row r="31" spans="1:21" s="174" customFormat="1">
      <c r="A31" s="98"/>
      <c r="B31" s="98"/>
      <c r="C31" s="98"/>
      <c r="D31" s="98"/>
      <c r="E31" s="98"/>
      <c r="F31" s="98"/>
      <c r="G31" s="98"/>
      <c r="H31" s="98"/>
      <c r="I31" s="98"/>
      <c r="J31" s="98"/>
      <c r="P31" s="48"/>
      <c r="Q31" s="48"/>
      <c r="R31" s="48"/>
      <c r="T31" s="48"/>
      <c r="U31" s="48"/>
    </row>
  </sheetData>
  <sortState ref="A12:J13">
    <sortCondition ref="G12:G13"/>
  </sortState>
  <mergeCells count="9">
    <mergeCell ref="S4:S5"/>
    <mergeCell ref="T4:T5"/>
    <mergeCell ref="U4:U5"/>
    <mergeCell ref="K4:K5"/>
    <mergeCell ref="L4:L5"/>
    <mergeCell ref="M4:M5"/>
    <mergeCell ref="N4:N5"/>
    <mergeCell ref="O4:O5"/>
    <mergeCell ref="P4:R4"/>
  </mergeCells>
  <pageMargins left="0.51181102362204722" right="0.31496062992125984" top="0.74803149606299213" bottom="0.74803149606299213" header="0.31496062992125984" footer="0.31496062992125984"/>
  <pageSetup paperSize="9" scale="69" pageOrder="overThenDown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9" man="1"/>
  </colBreaks>
</worksheet>
</file>

<file path=xl/worksheets/sheet38.xml><?xml version="1.0" encoding="utf-8"?>
<worksheet xmlns="http://schemas.openxmlformats.org/spreadsheetml/2006/main" xmlns:r="http://schemas.openxmlformats.org/officeDocument/2006/relationships">
  <dimension ref="A2:U33"/>
  <sheetViews>
    <sheetView view="pageBreakPreview" zoomScale="60" zoomScalePageLayoutView="90" workbookViewId="0">
      <selection activeCell="G4" sqref="G4"/>
    </sheetView>
  </sheetViews>
  <sheetFormatPr defaultRowHeight="15.75"/>
  <cols>
    <col min="1" max="1" width="3.85546875" style="17" customWidth="1"/>
    <col min="2" max="2" width="6.140625" style="17" customWidth="1"/>
    <col min="3" max="3" width="28.42578125" style="17" customWidth="1"/>
    <col min="4" max="4" width="15.140625" style="17" customWidth="1"/>
    <col min="5" max="5" width="13.5703125" style="17" customWidth="1"/>
    <col min="6" max="6" width="12.7109375" style="17" customWidth="1"/>
    <col min="7" max="8" width="7.7109375" style="17" customWidth="1"/>
    <col min="9" max="9" width="8.85546875" style="17" customWidth="1"/>
    <col min="10" max="10" width="30" style="17" customWidth="1"/>
    <col min="11" max="11" width="6.5703125" style="1" customWidth="1"/>
    <col min="12" max="12" width="9.140625" style="1"/>
    <col min="13" max="13" width="34.85546875" style="1" customWidth="1"/>
    <col min="14" max="14" width="18" style="1" customWidth="1"/>
    <col min="15" max="15" width="4.85546875" style="1" customWidth="1"/>
    <col min="16" max="18" width="9.140625" style="48"/>
    <col min="19" max="19" width="3.85546875" style="1" customWidth="1"/>
    <col min="20" max="21" width="9.140625" style="48"/>
    <col min="22" max="16384" width="9.140625" style="1"/>
  </cols>
  <sheetData>
    <row r="2" spans="1:21" s="17" customFormat="1" ht="15">
      <c r="P2" s="51"/>
      <c r="Q2" s="51"/>
      <c r="R2" s="51"/>
      <c r="T2" s="51"/>
      <c r="U2" s="51"/>
    </row>
    <row r="3" spans="1:21" s="17" customFormat="1">
      <c r="D3" s="17" t="s">
        <v>46</v>
      </c>
      <c r="E3" s="173">
        <v>0.41666666666666669</v>
      </c>
      <c r="M3" s="40"/>
      <c r="N3" s="17" t="s">
        <v>128</v>
      </c>
      <c r="O3" s="41"/>
      <c r="P3" s="51"/>
      <c r="Q3" s="51"/>
      <c r="R3" s="51" t="s">
        <v>47</v>
      </c>
      <c r="T3" s="54">
        <v>63.25</v>
      </c>
      <c r="U3" s="51"/>
    </row>
    <row r="4" spans="1:21">
      <c r="A4" s="38"/>
      <c r="B4" s="38"/>
      <c r="C4" s="38"/>
      <c r="D4" s="38"/>
      <c r="E4" s="38"/>
      <c r="F4" s="38"/>
      <c r="G4" s="38"/>
      <c r="H4" s="38"/>
      <c r="I4" s="38"/>
      <c r="J4" s="38"/>
      <c r="K4" s="598" t="s">
        <v>41</v>
      </c>
      <c r="L4" s="561" t="s">
        <v>42</v>
      </c>
      <c r="M4" s="559" t="s">
        <v>1</v>
      </c>
      <c r="N4" s="563" t="s">
        <v>38</v>
      </c>
      <c r="O4" s="561" t="s">
        <v>43</v>
      </c>
      <c r="P4" s="620" t="s">
        <v>44</v>
      </c>
      <c r="Q4" s="620"/>
      <c r="R4" s="620"/>
      <c r="S4" s="592" t="s">
        <v>45</v>
      </c>
      <c r="T4" s="594">
        <v>4</v>
      </c>
      <c r="U4" s="571" t="s">
        <v>39</v>
      </c>
    </row>
    <row r="5" spans="1:21" ht="80.25" customHeight="1">
      <c r="A5" s="354" t="s">
        <v>37</v>
      </c>
      <c r="B5" s="83" t="s">
        <v>0</v>
      </c>
      <c r="C5" s="84" t="s">
        <v>1</v>
      </c>
      <c r="D5" s="85" t="s">
        <v>2</v>
      </c>
      <c r="E5" s="83" t="s">
        <v>38</v>
      </c>
      <c r="F5" s="83" t="s">
        <v>4</v>
      </c>
      <c r="G5" s="85" t="s">
        <v>39</v>
      </c>
      <c r="H5" s="85" t="s">
        <v>40</v>
      </c>
      <c r="I5" s="85" t="s">
        <v>7</v>
      </c>
      <c r="J5" s="83" t="s">
        <v>8</v>
      </c>
      <c r="K5" s="582"/>
      <c r="L5" s="583"/>
      <c r="M5" s="582"/>
      <c r="N5" s="584"/>
      <c r="O5" s="583"/>
      <c r="P5" s="402">
        <v>1</v>
      </c>
      <c r="Q5" s="402">
        <v>2</v>
      </c>
      <c r="R5" s="292">
        <v>3</v>
      </c>
      <c r="S5" s="621"/>
      <c r="T5" s="622"/>
      <c r="U5" s="572"/>
    </row>
    <row r="6" spans="1:21" s="24" customFormat="1" ht="24.95" customHeight="1">
      <c r="A6" s="396">
        <v>1</v>
      </c>
      <c r="B6" s="88">
        <v>463</v>
      </c>
      <c r="C6" s="257" t="s">
        <v>337</v>
      </c>
      <c r="D6" s="258" t="s">
        <v>338</v>
      </c>
      <c r="E6" s="257" t="s">
        <v>9</v>
      </c>
      <c r="F6" s="262" t="s">
        <v>12</v>
      </c>
      <c r="G6" s="414">
        <v>53.06</v>
      </c>
      <c r="H6" s="432" t="s">
        <v>11</v>
      </c>
      <c r="I6" s="262" t="s">
        <v>993</v>
      </c>
      <c r="J6" s="257" t="s">
        <v>348</v>
      </c>
      <c r="K6" s="431">
        <v>1</v>
      </c>
      <c r="L6" s="260">
        <v>189</v>
      </c>
      <c r="M6" s="412" t="s">
        <v>344</v>
      </c>
      <c r="N6" s="268" t="s">
        <v>91</v>
      </c>
      <c r="O6" s="260" t="s">
        <v>289</v>
      </c>
      <c r="P6" s="419">
        <v>41.92</v>
      </c>
      <c r="Q6" s="331">
        <v>42.26</v>
      </c>
      <c r="R6" s="419">
        <v>42.77</v>
      </c>
      <c r="S6" s="392"/>
      <c r="T6" s="414"/>
      <c r="U6" s="430">
        <v>42.77</v>
      </c>
    </row>
    <row r="7" spans="1:21" s="24" customFormat="1" ht="24.95" customHeight="1">
      <c r="A7" s="14">
        <v>2</v>
      </c>
      <c r="B7" s="234">
        <v>316</v>
      </c>
      <c r="C7" s="201" t="s">
        <v>346</v>
      </c>
      <c r="D7" s="235">
        <v>33072</v>
      </c>
      <c r="E7" s="189" t="s">
        <v>92</v>
      </c>
      <c r="F7" s="87" t="s">
        <v>10</v>
      </c>
      <c r="G7" s="96">
        <v>49.24</v>
      </c>
      <c r="H7" s="433" t="s">
        <v>14</v>
      </c>
      <c r="I7" s="200">
        <v>6</v>
      </c>
      <c r="J7" s="230" t="s">
        <v>333</v>
      </c>
      <c r="K7" s="298">
        <v>2</v>
      </c>
      <c r="L7" s="234">
        <v>316</v>
      </c>
      <c r="M7" s="201" t="s">
        <v>346</v>
      </c>
      <c r="N7" s="189" t="s">
        <v>92</v>
      </c>
      <c r="O7" s="200" t="s">
        <v>289</v>
      </c>
      <c r="P7" s="403">
        <v>46</v>
      </c>
      <c r="Q7" s="293">
        <v>49.24</v>
      </c>
      <c r="R7" s="403" t="s">
        <v>17</v>
      </c>
      <c r="S7" s="406">
        <v>3</v>
      </c>
      <c r="T7" s="96" t="s">
        <v>17</v>
      </c>
      <c r="U7" s="430">
        <v>49.24</v>
      </c>
    </row>
    <row r="8" spans="1:21" s="24" customFormat="1" ht="24.95" customHeight="1">
      <c r="A8" s="14">
        <v>3</v>
      </c>
      <c r="B8" s="87">
        <v>11</v>
      </c>
      <c r="C8" s="191" t="s">
        <v>342</v>
      </c>
      <c r="D8" s="233">
        <v>32080</v>
      </c>
      <c r="E8" s="191" t="s">
        <v>36</v>
      </c>
      <c r="F8" s="87" t="s">
        <v>12</v>
      </c>
      <c r="G8" s="96">
        <v>49.04</v>
      </c>
      <c r="H8" s="434" t="s">
        <v>14</v>
      </c>
      <c r="I8" s="87">
        <v>5</v>
      </c>
      <c r="J8" s="191" t="s">
        <v>336</v>
      </c>
      <c r="K8" s="298">
        <v>3</v>
      </c>
      <c r="L8" s="188">
        <v>281</v>
      </c>
      <c r="M8" s="189" t="s">
        <v>347</v>
      </c>
      <c r="N8" s="189" t="s">
        <v>20</v>
      </c>
      <c r="O8" s="188" t="s">
        <v>289</v>
      </c>
      <c r="P8" s="112" t="s">
        <v>17</v>
      </c>
      <c r="Q8" s="293" t="s">
        <v>17</v>
      </c>
      <c r="R8" s="112">
        <v>45.12</v>
      </c>
      <c r="S8" s="406">
        <v>1</v>
      </c>
      <c r="T8" s="96" t="s">
        <v>17</v>
      </c>
      <c r="U8" s="430">
        <v>45.12</v>
      </c>
    </row>
    <row r="9" spans="1:21" s="24" customFormat="1" ht="24.95" customHeight="1">
      <c r="A9" s="119">
        <v>4</v>
      </c>
      <c r="B9" s="188">
        <v>281</v>
      </c>
      <c r="C9" s="189" t="s">
        <v>347</v>
      </c>
      <c r="D9" s="190">
        <v>33172</v>
      </c>
      <c r="E9" s="189" t="s">
        <v>20</v>
      </c>
      <c r="F9" s="222" t="s">
        <v>12</v>
      </c>
      <c r="G9" s="96">
        <v>45.12</v>
      </c>
      <c r="H9" s="433">
        <v>1</v>
      </c>
      <c r="I9" s="188">
        <v>4</v>
      </c>
      <c r="J9" s="197" t="s">
        <v>1014</v>
      </c>
      <c r="K9" s="389">
        <v>4</v>
      </c>
      <c r="L9" s="86">
        <v>463</v>
      </c>
      <c r="M9" s="185" t="s">
        <v>337</v>
      </c>
      <c r="N9" s="185" t="s">
        <v>9</v>
      </c>
      <c r="O9" s="187" t="s">
        <v>289</v>
      </c>
      <c r="P9" s="96">
        <v>51.86</v>
      </c>
      <c r="Q9" s="96">
        <v>53.06</v>
      </c>
      <c r="R9" s="96" t="s">
        <v>17</v>
      </c>
      <c r="S9" s="406">
        <v>4</v>
      </c>
      <c r="T9" s="96" t="s">
        <v>17</v>
      </c>
      <c r="U9" s="430">
        <v>53.06</v>
      </c>
    </row>
    <row r="10" spans="1:21" s="24" customFormat="1" ht="24.95" customHeight="1">
      <c r="A10" s="14">
        <v>5</v>
      </c>
      <c r="B10" s="188">
        <v>189</v>
      </c>
      <c r="C10" s="193" t="s">
        <v>344</v>
      </c>
      <c r="D10" s="194">
        <v>33305</v>
      </c>
      <c r="E10" s="189" t="s">
        <v>91</v>
      </c>
      <c r="F10" s="87" t="s">
        <v>10</v>
      </c>
      <c r="G10" s="96">
        <v>42.77</v>
      </c>
      <c r="H10" s="434">
        <v>1</v>
      </c>
      <c r="I10" s="188">
        <v>3</v>
      </c>
      <c r="J10" s="189" t="s">
        <v>352</v>
      </c>
      <c r="K10" s="298">
        <v>5</v>
      </c>
      <c r="L10" s="87">
        <v>11</v>
      </c>
      <c r="M10" s="191" t="s">
        <v>342</v>
      </c>
      <c r="N10" s="191" t="s">
        <v>36</v>
      </c>
      <c r="O10" s="87" t="s">
        <v>289</v>
      </c>
      <c r="P10" s="96">
        <v>49.04</v>
      </c>
      <c r="Q10" s="96">
        <v>47.66</v>
      </c>
      <c r="R10" s="96">
        <v>48.3</v>
      </c>
      <c r="S10" s="406">
        <v>2</v>
      </c>
      <c r="T10" s="96">
        <v>47.28</v>
      </c>
      <c r="U10" s="430">
        <v>49.04</v>
      </c>
    </row>
    <row r="11" spans="1:21" s="24" customFormat="1" ht="24.95" customHeight="1">
      <c r="A11" s="14">
        <v>6</v>
      </c>
      <c r="B11" s="196">
        <v>216</v>
      </c>
      <c r="C11" s="197" t="s">
        <v>345</v>
      </c>
      <c r="D11" s="198">
        <v>34137</v>
      </c>
      <c r="E11" s="189" t="s">
        <v>15</v>
      </c>
      <c r="F11" s="199" t="s">
        <v>12</v>
      </c>
      <c r="G11" s="96">
        <v>37.22</v>
      </c>
      <c r="H11" s="433">
        <v>2</v>
      </c>
      <c r="I11" s="188">
        <v>2</v>
      </c>
      <c r="J11" s="197" t="s">
        <v>353</v>
      </c>
      <c r="K11" s="298">
        <v>6</v>
      </c>
      <c r="L11" s="196">
        <v>216</v>
      </c>
      <c r="M11" s="197" t="s">
        <v>345</v>
      </c>
      <c r="N11" s="189" t="s">
        <v>15</v>
      </c>
      <c r="O11" s="188" t="s">
        <v>289</v>
      </c>
      <c r="P11" s="96">
        <v>33.200000000000003</v>
      </c>
      <c r="Q11" s="96">
        <v>36.9</v>
      </c>
      <c r="R11" s="96">
        <v>37.22</v>
      </c>
      <c r="S11" s="95"/>
      <c r="T11" s="96"/>
      <c r="U11" s="430">
        <v>37.22</v>
      </c>
    </row>
    <row r="12" spans="1:21" s="24" customFormat="1" ht="24.95" customHeight="1">
      <c r="A12" s="14"/>
      <c r="B12" s="86">
        <v>56</v>
      </c>
      <c r="C12" s="185" t="s">
        <v>340</v>
      </c>
      <c r="D12" s="186" t="s">
        <v>341</v>
      </c>
      <c r="E12" s="185" t="s">
        <v>9</v>
      </c>
      <c r="F12" s="187" t="s">
        <v>12</v>
      </c>
      <c r="G12" s="96">
        <v>48.96</v>
      </c>
      <c r="H12" s="299" t="s">
        <v>14</v>
      </c>
      <c r="I12" s="200" t="s">
        <v>312</v>
      </c>
      <c r="J12" s="185" t="s">
        <v>350</v>
      </c>
      <c r="K12" s="389">
        <v>7</v>
      </c>
      <c r="L12" s="86">
        <v>19</v>
      </c>
      <c r="M12" s="185" t="s">
        <v>339</v>
      </c>
      <c r="N12" s="185" t="s">
        <v>9</v>
      </c>
      <c r="O12" s="187" t="s">
        <v>312</v>
      </c>
      <c r="P12" s="96" t="s">
        <v>17</v>
      </c>
      <c r="Q12" s="96" t="s">
        <v>17</v>
      </c>
      <c r="R12" s="96" t="s">
        <v>17</v>
      </c>
      <c r="S12" s="95"/>
      <c r="T12" s="96"/>
      <c r="U12" s="50" t="s">
        <v>955</v>
      </c>
    </row>
    <row r="13" spans="1:21" s="24" customFormat="1" ht="24.95" customHeight="1">
      <c r="A13" s="14"/>
      <c r="B13" s="87">
        <v>24</v>
      </c>
      <c r="C13" s="191" t="s">
        <v>343</v>
      </c>
      <c r="D13" s="192">
        <v>33798</v>
      </c>
      <c r="E13" s="191" t="s">
        <v>36</v>
      </c>
      <c r="F13" s="87" t="s">
        <v>10</v>
      </c>
      <c r="G13" s="96">
        <v>44.16</v>
      </c>
      <c r="H13" s="434">
        <v>1</v>
      </c>
      <c r="I13" s="87" t="s">
        <v>312</v>
      </c>
      <c r="J13" s="191" t="s">
        <v>351</v>
      </c>
      <c r="K13" s="298">
        <v>8</v>
      </c>
      <c r="L13" s="87">
        <v>24</v>
      </c>
      <c r="M13" s="191" t="s">
        <v>343</v>
      </c>
      <c r="N13" s="191" t="s">
        <v>36</v>
      </c>
      <c r="O13" s="87" t="s">
        <v>312</v>
      </c>
      <c r="P13" s="96">
        <v>38.9</v>
      </c>
      <c r="Q13" s="96">
        <v>42.94</v>
      </c>
      <c r="R13" s="96">
        <v>44.16</v>
      </c>
      <c r="S13" s="95"/>
      <c r="T13" s="96"/>
      <c r="U13" s="430">
        <v>44.16</v>
      </c>
    </row>
    <row r="14" spans="1:21" s="24" customFormat="1" ht="24.95" customHeight="1">
      <c r="A14" s="119"/>
      <c r="B14" s="86">
        <v>19</v>
      </c>
      <c r="C14" s="185" t="s">
        <v>339</v>
      </c>
      <c r="D14" s="186">
        <v>34321</v>
      </c>
      <c r="E14" s="185" t="s">
        <v>9</v>
      </c>
      <c r="F14" s="187" t="s">
        <v>12</v>
      </c>
      <c r="G14" s="401" t="s">
        <v>955</v>
      </c>
      <c r="H14" s="21"/>
      <c r="I14" s="187" t="s">
        <v>312</v>
      </c>
      <c r="J14" s="185" t="s">
        <v>349</v>
      </c>
      <c r="K14" s="298">
        <v>9</v>
      </c>
      <c r="L14" s="86">
        <v>56</v>
      </c>
      <c r="M14" s="185" t="s">
        <v>340</v>
      </c>
      <c r="N14" s="185" t="s">
        <v>9</v>
      </c>
      <c r="O14" s="200" t="s">
        <v>312</v>
      </c>
      <c r="P14" s="96" t="s">
        <v>17</v>
      </c>
      <c r="Q14" s="96" t="s">
        <v>17</v>
      </c>
      <c r="R14" s="96">
        <v>48.96</v>
      </c>
      <c r="S14" s="95"/>
      <c r="T14" s="96"/>
      <c r="U14" s="430">
        <v>48.96</v>
      </c>
    </row>
    <row r="18" spans="1:21" ht="18.75">
      <c r="D18" s="1" t="s">
        <v>951</v>
      </c>
      <c r="E18" s="1"/>
      <c r="F18" s="1" t="s">
        <v>952</v>
      </c>
      <c r="G18" s="1"/>
      <c r="K18" s="1">
        <v>4</v>
      </c>
      <c r="L18" s="167" t="s">
        <v>9</v>
      </c>
    </row>
    <row r="19" spans="1:21" ht="18.75">
      <c r="D19" s="1" t="s">
        <v>953</v>
      </c>
      <c r="E19" s="1"/>
      <c r="F19" s="1" t="s">
        <v>954</v>
      </c>
      <c r="G19" s="1"/>
      <c r="K19" s="1">
        <v>6</v>
      </c>
      <c r="L19" s="167" t="s">
        <v>90</v>
      </c>
    </row>
    <row r="20" spans="1:21" ht="18.75">
      <c r="D20" s="1" t="s">
        <v>955</v>
      </c>
      <c r="E20" s="1"/>
      <c r="F20" s="1" t="s">
        <v>956</v>
      </c>
      <c r="G20" s="1"/>
      <c r="K20" s="1">
        <v>1</v>
      </c>
      <c r="L20" s="167" t="s">
        <v>91</v>
      </c>
    </row>
    <row r="21" spans="1:21" ht="18.75">
      <c r="D21" s="1" t="s">
        <v>957</v>
      </c>
      <c r="E21" s="1"/>
      <c r="F21" s="1" t="s">
        <v>958</v>
      </c>
      <c r="G21" s="1"/>
      <c r="K21" s="1">
        <v>7</v>
      </c>
      <c r="L21" s="167" t="s">
        <v>15</v>
      </c>
    </row>
    <row r="22" spans="1:21" ht="18.75">
      <c r="K22" s="1">
        <v>3</v>
      </c>
      <c r="L22" s="167" t="s">
        <v>20</v>
      </c>
    </row>
    <row r="23" spans="1:21" ht="18.75">
      <c r="K23" s="1">
        <v>2</v>
      </c>
      <c r="L23" s="167" t="s">
        <v>92</v>
      </c>
    </row>
    <row r="24" spans="1:21" ht="18.75">
      <c r="K24" s="1">
        <v>5</v>
      </c>
      <c r="L24" s="167" t="s">
        <v>36</v>
      </c>
    </row>
    <row r="28" spans="1:21" s="174" customFormat="1" ht="28.5">
      <c r="A28" s="98"/>
      <c r="B28" s="98"/>
      <c r="C28" s="176" t="s">
        <v>131</v>
      </c>
      <c r="D28" s="176" t="s">
        <v>21</v>
      </c>
      <c r="E28" s="176" t="s">
        <v>132</v>
      </c>
      <c r="F28" s="176" t="s">
        <v>133</v>
      </c>
      <c r="G28" s="176" t="s">
        <v>134</v>
      </c>
      <c r="H28" s="176" t="s">
        <v>135</v>
      </c>
      <c r="I28" s="176" t="s">
        <v>136</v>
      </c>
      <c r="J28" s="176" t="s">
        <v>137</v>
      </c>
      <c r="K28" s="176" t="s">
        <v>138</v>
      </c>
      <c r="P28" s="48"/>
      <c r="Q28" s="48"/>
      <c r="R28" s="48"/>
      <c r="T28" s="48"/>
      <c r="U28" s="48"/>
    </row>
    <row r="29" spans="1:21" s="174" customFormat="1">
      <c r="A29" s="98"/>
      <c r="B29" s="98"/>
      <c r="C29" s="177">
        <v>61</v>
      </c>
      <c r="D29" s="177">
        <v>52</v>
      </c>
      <c r="E29" s="177">
        <v>46</v>
      </c>
      <c r="F29" s="177">
        <v>39</v>
      </c>
      <c r="G29" s="177">
        <v>32</v>
      </c>
      <c r="H29" s="177">
        <v>25</v>
      </c>
      <c r="I29" s="177">
        <v>22</v>
      </c>
      <c r="J29" s="177">
        <v>19</v>
      </c>
      <c r="K29" s="177">
        <v>16</v>
      </c>
      <c r="P29" s="48"/>
      <c r="Q29" s="48"/>
      <c r="R29" s="48"/>
      <c r="T29" s="48"/>
      <c r="U29" s="48"/>
    </row>
    <row r="30" spans="1:21" s="174" customFormat="1">
      <c r="A30" s="98"/>
      <c r="B30" s="98"/>
      <c r="C30" s="98"/>
      <c r="D30" s="98"/>
      <c r="E30" s="98"/>
      <c r="F30" s="98"/>
      <c r="G30" s="98"/>
      <c r="H30" s="98"/>
      <c r="I30" s="98"/>
      <c r="J30" s="98"/>
      <c r="P30" s="48"/>
      <c r="Q30" s="48"/>
      <c r="R30" s="48"/>
      <c r="T30" s="48"/>
      <c r="U30" s="48"/>
    </row>
    <row r="31" spans="1:21" s="174" customFormat="1">
      <c r="A31" s="98"/>
      <c r="B31" s="98"/>
      <c r="C31" s="98"/>
      <c r="D31" s="98"/>
      <c r="E31" s="98"/>
      <c r="F31" s="98"/>
      <c r="G31" s="98"/>
      <c r="H31" s="98"/>
      <c r="I31" s="98"/>
      <c r="J31" s="98"/>
      <c r="P31" s="48"/>
      <c r="Q31" s="48"/>
      <c r="R31" s="48"/>
      <c r="T31" s="48"/>
      <c r="U31" s="48"/>
    </row>
    <row r="32" spans="1:21" s="174" customFormat="1">
      <c r="A32" s="98"/>
      <c r="B32" s="98"/>
      <c r="C32" s="98"/>
      <c r="D32" s="98"/>
      <c r="E32" s="98"/>
      <c r="F32" s="98"/>
      <c r="G32" s="98"/>
      <c r="H32" s="98"/>
      <c r="I32" s="98"/>
      <c r="J32" s="98"/>
      <c r="P32" s="48"/>
      <c r="Q32" s="48"/>
      <c r="R32" s="48"/>
      <c r="T32" s="48"/>
      <c r="U32" s="48"/>
    </row>
    <row r="33" spans="1:21" s="174" customFormat="1">
      <c r="A33" s="98"/>
      <c r="B33" s="98"/>
      <c r="C33" s="98"/>
      <c r="D33" s="98"/>
      <c r="E33" s="98"/>
      <c r="F33" s="98"/>
      <c r="G33" s="98"/>
      <c r="H33" s="98"/>
      <c r="I33" s="98"/>
      <c r="J33" s="98"/>
      <c r="P33" s="48"/>
      <c r="Q33" s="48"/>
      <c r="R33" s="48"/>
      <c r="T33" s="48"/>
      <c r="U33" s="48"/>
    </row>
  </sheetData>
  <sortState ref="A12:J13">
    <sortCondition descending="1" ref="G12:G13"/>
  </sortState>
  <mergeCells count="9">
    <mergeCell ref="S4:S5"/>
    <mergeCell ref="T4:T5"/>
    <mergeCell ref="U4:U5"/>
    <mergeCell ref="K4:K5"/>
    <mergeCell ref="L4:L5"/>
    <mergeCell ref="M4:M5"/>
    <mergeCell ref="N4:N5"/>
    <mergeCell ref="O4:O5"/>
    <mergeCell ref="P4:R4"/>
  </mergeCells>
  <pageMargins left="0.51181102362204722" right="0.31496062992125984" top="0.74803149606299213" bottom="0.74803149606299213" header="0.31496062992125984" footer="0.31496062992125984"/>
  <pageSetup paperSize="9" scale="70" pageOrder="overThenDown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9" man="1"/>
  </colBreaks>
</worksheet>
</file>

<file path=xl/worksheets/sheet39.xml><?xml version="1.0" encoding="utf-8"?>
<worksheet xmlns="http://schemas.openxmlformats.org/spreadsheetml/2006/main" xmlns:r="http://schemas.openxmlformats.org/officeDocument/2006/relationships">
  <dimension ref="A2:U34"/>
  <sheetViews>
    <sheetView view="pageBreakPreview" zoomScale="60" zoomScalePageLayoutView="90" workbookViewId="0">
      <selection activeCell="A15" sqref="A15:XFD20"/>
    </sheetView>
  </sheetViews>
  <sheetFormatPr defaultRowHeight="15.75"/>
  <cols>
    <col min="1" max="1" width="3.85546875" style="17" customWidth="1"/>
    <col min="2" max="2" width="6.140625" style="17" customWidth="1"/>
    <col min="3" max="3" width="28.42578125" style="17" customWidth="1"/>
    <col min="4" max="4" width="15.140625" style="17" customWidth="1"/>
    <col min="5" max="5" width="13.5703125" style="17" customWidth="1"/>
    <col min="6" max="6" width="13.7109375" style="17" customWidth="1"/>
    <col min="7" max="7" width="8.42578125" style="17" customWidth="1"/>
    <col min="8" max="8" width="7.7109375" style="17" customWidth="1"/>
    <col min="9" max="9" width="8.85546875" style="17" customWidth="1"/>
    <col min="10" max="10" width="30" style="17" customWidth="1"/>
    <col min="11" max="11" width="4.85546875" style="1" customWidth="1"/>
    <col min="12" max="12" width="9.140625" style="1"/>
    <col min="13" max="13" width="34.85546875" style="1" customWidth="1"/>
    <col min="14" max="14" width="18" style="1" customWidth="1"/>
    <col min="15" max="15" width="4.85546875" style="1" customWidth="1"/>
    <col min="16" max="18" width="9.140625" style="48"/>
    <col min="19" max="19" width="3.85546875" style="1" customWidth="1"/>
    <col min="20" max="21" width="9.140625" style="48"/>
    <col min="22" max="16384" width="9.140625" style="1"/>
  </cols>
  <sheetData>
    <row r="2" spans="1:21" s="17" customFormat="1" ht="15">
      <c r="P2" s="51"/>
      <c r="Q2" s="51"/>
      <c r="R2" s="51"/>
      <c r="T2" s="51"/>
      <c r="U2" s="51"/>
    </row>
    <row r="3" spans="1:21" s="17" customFormat="1">
      <c r="D3" s="17" t="s">
        <v>46</v>
      </c>
      <c r="E3" s="173">
        <v>0.58333333333333337</v>
      </c>
      <c r="M3" s="40"/>
      <c r="N3" s="17" t="s">
        <v>118</v>
      </c>
      <c r="O3" s="41"/>
      <c r="P3" s="51"/>
      <c r="Q3" s="51"/>
      <c r="R3" s="51" t="s">
        <v>47</v>
      </c>
      <c r="T3" s="54">
        <v>69.44</v>
      </c>
      <c r="U3" s="51"/>
    </row>
    <row r="4" spans="1:21">
      <c r="A4" s="38"/>
      <c r="B4" s="38"/>
      <c r="C4" s="38"/>
      <c r="D4" s="38"/>
      <c r="E4" s="38"/>
      <c r="F4" s="38"/>
      <c r="G4" s="38"/>
      <c r="H4" s="38"/>
      <c r="I4" s="38"/>
      <c r="J4" s="38"/>
      <c r="K4" s="598" t="s">
        <v>41</v>
      </c>
      <c r="L4" s="561" t="s">
        <v>42</v>
      </c>
      <c r="M4" s="559" t="s">
        <v>1</v>
      </c>
      <c r="N4" s="563" t="s">
        <v>38</v>
      </c>
      <c r="O4" s="561" t="s">
        <v>43</v>
      </c>
      <c r="P4" s="620" t="s">
        <v>44</v>
      </c>
      <c r="Q4" s="620"/>
      <c r="R4" s="620"/>
      <c r="S4" s="592" t="s">
        <v>45</v>
      </c>
      <c r="T4" s="594">
        <v>4</v>
      </c>
      <c r="U4" s="571" t="s">
        <v>39</v>
      </c>
    </row>
    <row r="5" spans="1:21" ht="80.25" customHeight="1">
      <c r="A5" s="35" t="s">
        <v>37</v>
      </c>
      <c r="B5" s="36" t="s">
        <v>0</v>
      </c>
      <c r="C5" s="39" t="s">
        <v>1</v>
      </c>
      <c r="D5" s="37" t="s">
        <v>2</v>
      </c>
      <c r="E5" s="36" t="s">
        <v>38</v>
      </c>
      <c r="F5" s="36" t="s">
        <v>4</v>
      </c>
      <c r="G5" s="37" t="s">
        <v>39</v>
      </c>
      <c r="H5" s="37" t="s">
        <v>40</v>
      </c>
      <c r="I5" s="37" t="s">
        <v>7</v>
      </c>
      <c r="J5" s="36" t="s">
        <v>8</v>
      </c>
      <c r="K5" s="560"/>
      <c r="L5" s="562"/>
      <c r="M5" s="560"/>
      <c r="N5" s="564"/>
      <c r="O5" s="562"/>
      <c r="P5" s="45">
        <v>1</v>
      </c>
      <c r="Q5" s="45">
        <v>2</v>
      </c>
      <c r="R5" s="46">
        <v>3</v>
      </c>
      <c r="S5" s="593"/>
      <c r="T5" s="595"/>
      <c r="U5" s="572"/>
    </row>
    <row r="6" spans="1:21" s="24" customFormat="1" ht="24.95" customHeight="1">
      <c r="A6" s="396">
        <v>1</v>
      </c>
      <c r="B6" s="260">
        <v>272</v>
      </c>
      <c r="C6" s="268" t="s">
        <v>387</v>
      </c>
      <c r="D6" s="272">
        <v>30362</v>
      </c>
      <c r="E6" s="268" t="s">
        <v>20</v>
      </c>
      <c r="F6" s="89" t="s">
        <v>10</v>
      </c>
      <c r="G6" s="521">
        <v>61.25</v>
      </c>
      <c r="H6" s="530" t="s">
        <v>21</v>
      </c>
      <c r="I6" s="260">
        <v>7</v>
      </c>
      <c r="J6" s="268" t="s">
        <v>394</v>
      </c>
      <c r="K6" s="431">
        <v>1</v>
      </c>
      <c r="L6" s="264">
        <v>332</v>
      </c>
      <c r="M6" s="265" t="s">
        <v>386</v>
      </c>
      <c r="N6" s="268" t="s">
        <v>92</v>
      </c>
      <c r="O6" s="260" t="s">
        <v>289</v>
      </c>
      <c r="P6" s="419">
        <v>48.59</v>
      </c>
      <c r="Q6" s="331" t="s">
        <v>17</v>
      </c>
      <c r="R6" s="419" t="s">
        <v>17</v>
      </c>
      <c r="S6" s="528"/>
      <c r="T6" s="521" t="s">
        <v>17</v>
      </c>
      <c r="U6" s="521">
        <v>48.59</v>
      </c>
    </row>
    <row r="7" spans="1:21" s="24" customFormat="1" ht="24.95" customHeight="1">
      <c r="A7" s="14">
        <v>2</v>
      </c>
      <c r="B7" s="196">
        <v>237</v>
      </c>
      <c r="C7" s="197" t="s">
        <v>384</v>
      </c>
      <c r="D7" s="198">
        <v>30289</v>
      </c>
      <c r="E7" s="189" t="s">
        <v>15</v>
      </c>
      <c r="F7" s="196" t="s">
        <v>385</v>
      </c>
      <c r="G7" s="516">
        <v>56.5</v>
      </c>
      <c r="H7" s="14" t="s">
        <v>21</v>
      </c>
      <c r="I7" s="196">
        <v>6</v>
      </c>
      <c r="J7" s="197" t="s">
        <v>392</v>
      </c>
      <c r="K7" s="298">
        <v>2</v>
      </c>
      <c r="L7" s="222">
        <v>127</v>
      </c>
      <c r="M7" s="226" t="s">
        <v>381</v>
      </c>
      <c r="N7" s="189" t="s">
        <v>90</v>
      </c>
      <c r="O7" s="229" t="s">
        <v>289</v>
      </c>
      <c r="P7" s="403">
        <v>43.98</v>
      </c>
      <c r="Q7" s="293" t="s">
        <v>17</v>
      </c>
      <c r="R7" s="403" t="s">
        <v>17</v>
      </c>
      <c r="S7" s="529"/>
      <c r="T7" s="516"/>
      <c r="U7" s="516">
        <v>43.98</v>
      </c>
    </row>
    <row r="8" spans="1:21" s="24" customFormat="1" ht="24.95" customHeight="1">
      <c r="A8" s="14">
        <v>3</v>
      </c>
      <c r="B8" s="87">
        <v>22</v>
      </c>
      <c r="C8" s="191" t="s">
        <v>382</v>
      </c>
      <c r="D8" s="204">
        <v>33255</v>
      </c>
      <c r="E8" s="201" t="s">
        <v>36</v>
      </c>
      <c r="F8" s="200" t="s">
        <v>383</v>
      </c>
      <c r="G8" s="516">
        <v>50.07</v>
      </c>
      <c r="H8" s="29" t="s">
        <v>132</v>
      </c>
      <c r="I8" s="87">
        <v>5</v>
      </c>
      <c r="J8" s="191" t="s">
        <v>391</v>
      </c>
      <c r="K8" s="298">
        <v>3</v>
      </c>
      <c r="L8" s="188">
        <v>162</v>
      </c>
      <c r="M8" s="193" t="s">
        <v>308</v>
      </c>
      <c r="N8" s="189" t="s">
        <v>91</v>
      </c>
      <c r="O8" s="188" t="s">
        <v>289</v>
      </c>
      <c r="P8" s="112">
        <v>41.7</v>
      </c>
      <c r="Q8" s="293" t="s">
        <v>17</v>
      </c>
      <c r="R8" s="112" t="s">
        <v>17</v>
      </c>
      <c r="S8" s="529"/>
      <c r="T8" s="516"/>
      <c r="U8" s="516">
        <v>41.7</v>
      </c>
    </row>
    <row r="9" spans="1:21" s="24" customFormat="1" ht="24.95" customHeight="1">
      <c r="A9" s="14">
        <v>4</v>
      </c>
      <c r="B9" s="200">
        <v>332</v>
      </c>
      <c r="C9" s="201" t="s">
        <v>386</v>
      </c>
      <c r="D9" s="186">
        <v>31401</v>
      </c>
      <c r="E9" s="189" t="s">
        <v>92</v>
      </c>
      <c r="F9" s="87" t="s">
        <v>10</v>
      </c>
      <c r="G9" s="516">
        <v>48.59</v>
      </c>
      <c r="H9" s="14">
        <v>1</v>
      </c>
      <c r="I9" s="188">
        <v>4</v>
      </c>
      <c r="J9" s="201" t="s">
        <v>393</v>
      </c>
      <c r="K9" s="519">
        <v>4</v>
      </c>
      <c r="L9" s="188">
        <v>272</v>
      </c>
      <c r="M9" s="189" t="s">
        <v>387</v>
      </c>
      <c r="N9" s="189" t="s">
        <v>20</v>
      </c>
      <c r="O9" s="188" t="s">
        <v>289</v>
      </c>
      <c r="P9" s="516">
        <v>59.1</v>
      </c>
      <c r="Q9" s="516" t="s">
        <v>17</v>
      </c>
      <c r="R9" s="516">
        <v>61.25</v>
      </c>
      <c r="S9" s="529"/>
      <c r="T9" s="516" t="s">
        <v>17</v>
      </c>
      <c r="U9" s="516">
        <v>61.25</v>
      </c>
    </row>
    <row r="10" spans="1:21" s="24" customFormat="1" ht="24.95" customHeight="1">
      <c r="A10" s="14">
        <v>5</v>
      </c>
      <c r="B10" s="222">
        <v>127</v>
      </c>
      <c r="C10" s="226" t="s">
        <v>381</v>
      </c>
      <c r="D10" s="223">
        <v>32897</v>
      </c>
      <c r="E10" s="189" t="s">
        <v>90</v>
      </c>
      <c r="F10" s="222" t="s">
        <v>12</v>
      </c>
      <c r="G10" s="516">
        <v>43.98</v>
      </c>
      <c r="H10" s="443">
        <v>3</v>
      </c>
      <c r="I10" s="229">
        <v>3</v>
      </c>
      <c r="J10" s="226" t="s">
        <v>390</v>
      </c>
      <c r="K10" s="519">
        <v>5</v>
      </c>
      <c r="L10" s="86">
        <v>60</v>
      </c>
      <c r="M10" s="185" t="s">
        <v>379</v>
      </c>
      <c r="N10" s="185" t="s">
        <v>9</v>
      </c>
      <c r="O10" s="188" t="s">
        <v>289</v>
      </c>
      <c r="P10" s="516" t="s">
        <v>17</v>
      </c>
      <c r="Q10" s="516" t="s">
        <v>17</v>
      </c>
      <c r="R10" s="516" t="s">
        <v>17</v>
      </c>
      <c r="S10" s="529"/>
      <c r="T10" s="516"/>
      <c r="U10" s="516"/>
    </row>
    <row r="11" spans="1:21" s="24" customFormat="1" ht="24.95" customHeight="1">
      <c r="A11" s="14">
        <v>6</v>
      </c>
      <c r="B11" s="188">
        <v>162</v>
      </c>
      <c r="C11" s="193" t="s">
        <v>308</v>
      </c>
      <c r="D11" s="194">
        <v>32570</v>
      </c>
      <c r="E11" s="189" t="s">
        <v>91</v>
      </c>
      <c r="F11" s="87" t="s">
        <v>10</v>
      </c>
      <c r="G11" s="516">
        <v>41.7</v>
      </c>
      <c r="H11" s="14">
        <v>3</v>
      </c>
      <c r="I11" s="188">
        <v>2</v>
      </c>
      <c r="J11" s="189" t="s">
        <v>316</v>
      </c>
      <c r="K11" s="519">
        <v>6</v>
      </c>
      <c r="L11" s="87">
        <v>22</v>
      </c>
      <c r="M11" s="191" t="s">
        <v>382</v>
      </c>
      <c r="N11" s="201" t="s">
        <v>36</v>
      </c>
      <c r="O11" s="87" t="s">
        <v>289</v>
      </c>
      <c r="P11" s="516" t="s">
        <v>17</v>
      </c>
      <c r="Q11" s="516" t="s">
        <v>17</v>
      </c>
      <c r="R11" s="516">
        <v>50.07</v>
      </c>
      <c r="S11" s="529"/>
      <c r="T11" s="516" t="s">
        <v>17</v>
      </c>
      <c r="U11" s="516">
        <v>50.07</v>
      </c>
    </row>
    <row r="12" spans="1:21" s="24" customFormat="1" ht="24.95" customHeight="1">
      <c r="A12" s="14"/>
      <c r="B12" s="86">
        <v>60</v>
      </c>
      <c r="C12" s="185" t="s">
        <v>379</v>
      </c>
      <c r="D12" s="186" t="s">
        <v>380</v>
      </c>
      <c r="E12" s="185" t="s">
        <v>9</v>
      </c>
      <c r="F12" s="87" t="s">
        <v>12</v>
      </c>
      <c r="G12" s="516" t="s">
        <v>955</v>
      </c>
      <c r="H12" s="443"/>
      <c r="I12" s="188" t="s">
        <v>289</v>
      </c>
      <c r="J12" s="185" t="s">
        <v>389</v>
      </c>
      <c r="K12" s="519">
        <v>7</v>
      </c>
      <c r="L12" s="196">
        <v>237</v>
      </c>
      <c r="M12" s="197" t="s">
        <v>384</v>
      </c>
      <c r="N12" s="189" t="s">
        <v>15</v>
      </c>
      <c r="O12" s="196" t="s">
        <v>289</v>
      </c>
      <c r="P12" s="516">
        <v>56.37</v>
      </c>
      <c r="Q12" s="516" t="s">
        <v>17</v>
      </c>
      <c r="R12" s="516" t="s">
        <v>17</v>
      </c>
      <c r="S12" s="529"/>
      <c r="T12" s="516">
        <v>56.5</v>
      </c>
      <c r="U12" s="516">
        <v>56.5</v>
      </c>
    </row>
    <row r="13" spans="1:21" s="24" customFormat="1" ht="24.95" customHeight="1">
      <c r="A13" s="14"/>
      <c r="B13" s="200">
        <v>330</v>
      </c>
      <c r="C13" s="201" t="s">
        <v>310</v>
      </c>
      <c r="D13" s="186">
        <v>32010</v>
      </c>
      <c r="E13" s="189" t="s">
        <v>92</v>
      </c>
      <c r="F13" s="222" t="s">
        <v>12</v>
      </c>
      <c r="G13" s="516">
        <v>45.72</v>
      </c>
      <c r="H13" s="433">
        <v>1</v>
      </c>
      <c r="I13" s="200" t="s">
        <v>312</v>
      </c>
      <c r="J13" s="201" t="s">
        <v>318</v>
      </c>
      <c r="K13" s="519">
        <v>8</v>
      </c>
      <c r="L13" s="200">
        <v>330</v>
      </c>
      <c r="M13" s="201" t="s">
        <v>310</v>
      </c>
      <c r="N13" s="189" t="s">
        <v>92</v>
      </c>
      <c r="O13" s="200" t="s">
        <v>312</v>
      </c>
      <c r="P13" s="516">
        <v>45.72</v>
      </c>
      <c r="Q13" s="516">
        <v>44.8</v>
      </c>
      <c r="R13" s="516" t="s">
        <v>17</v>
      </c>
      <c r="S13" s="529"/>
      <c r="T13" s="516"/>
      <c r="U13" s="516">
        <v>45.72</v>
      </c>
    </row>
    <row r="14" spans="1:21" s="24" customFormat="1" ht="24.95" customHeight="1">
      <c r="A14" s="14"/>
      <c r="B14" s="188">
        <v>271</v>
      </c>
      <c r="C14" s="226" t="s">
        <v>388</v>
      </c>
      <c r="D14" s="190">
        <v>31520</v>
      </c>
      <c r="E14" s="189" t="s">
        <v>20</v>
      </c>
      <c r="F14" s="222" t="s">
        <v>372</v>
      </c>
      <c r="G14" s="516">
        <v>60.1</v>
      </c>
      <c r="H14" s="394" t="s">
        <v>21</v>
      </c>
      <c r="I14" s="229" t="s">
        <v>312</v>
      </c>
      <c r="J14" s="189" t="s">
        <v>395</v>
      </c>
      <c r="K14" s="519">
        <v>9</v>
      </c>
      <c r="L14" s="188">
        <v>271</v>
      </c>
      <c r="M14" s="226" t="s">
        <v>388</v>
      </c>
      <c r="N14" s="189" t="s">
        <v>20</v>
      </c>
      <c r="O14" s="229" t="s">
        <v>312</v>
      </c>
      <c r="P14" s="516" t="s">
        <v>17</v>
      </c>
      <c r="Q14" s="516">
        <v>57.7</v>
      </c>
      <c r="R14" s="516">
        <v>60.1</v>
      </c>
      <c r="S14" s="529"/>
      <c r="T14" s="516"/>
      <c r="U14" s="516">
        <v>60.1</v>
      </c>
    </row>
    <row r="18" spans="1:21" ht="18.75">
      <c r="K18" s="1">
        <v>5</v>
      </c>
      <c r="L18" s="167" t="s">
        <v>9</v>
      </c>
    </row>
    <row r="19" spans="1:21" ht="18.75">
      <c r="D19" s="1" t="s">
        <v>951</v>
      </c>
      <c r="E19" s="1"/>
      <c r="F19" s="1" t="s">
        <v>952</v>
      </c>
      <c r="G19" s="1"/>
      <c r="K19" s="1">
        <v>2</v>
      </c>
      <c r="L19" s="167" t="s">
        <v>90</v>
      </c>
    </row>
    <row r="20" spans="1:21" ht="18.75">
      <c r="D20" s="1" t="s">
        <v>953</v>
      </c>
      <c r="E20" s="1"/>
      <c r="F20" s="1" t="s">
        <v>954</v>
      </c>
      <c r="G20" s="1"/>
      <c r="K20" s="1">
        <v>3</v>
      </c>
      <c r="L20" s="167" t="s">
        <v>91</v>
      </c>
    </row>
    <row r="21" spans="1:21" ht="18.75">
      <c r="D21" s="1" t="s">
        <v>955</v>
      </c>
      <c r="E21" s="1"/>
      <c r="F21" s="1" t="s">
        <v>956</v>
      </c>
      <c r="G21" s="1"/>
      <c r="K21" s="1">
        <v>7</v>
      </c>
      <c r="L21" s="167" t="s">
        <v>15</v>
      </c>
    </row>
    <row r="22" spans="1:21" ht="18.75">
      <c r="D22" s="1" t="s">
        <v>957</v>
      </c>
      <c r="E22" s="1"/>
      <c r="F22" s="1" t="s">
        <v>958</v>
      </c>
      <c r="G22" s="1"/>
      <c r="K22" s="1">
        <v>4</v>
      </c>
      <c r="L22" s="167" t="s">
        <v>20</v>
      </c>
    </row>
    <row r="23" spans="1:21" ht="18.75">
      <c r="K23" s="1">
        <v>1</v>
      </c>
      <c r="L23" s="167" t="s">
        <v>92</v>
      </c>
    </row>
    <row r="24" spans="1:21" ht="18.75">
      <c r="K24" s="1">
        <v>6</v>
      </c>
      <c r="L24" s="167" t="s">
        <v>36</v>
      </c>
    </row>
    <row r="28" spans="1:21" s="174" customFormat="1" ht="28.5">
      <c r="A28" s="98"/>
      <c r="B28" s="98"/>
      <c r="C28" s="176" t="s">
        <v>131</v>
      </c>
      <c r="D28" s="176" t="s">
        <v>21</v>
      </c>
      <c r="E28" s="176" t="s">
        <v>132</v>
      </c>
      <c r="F28" s="176" t="s">
        <v>133</v>
      </c>
      <c r="G28" s="176" t="s">
        <v>134</v>
      </c>
      <c r="H28" s="176" t="s">
        <v>135</v>
      </c>
      <c r="I28" s="176" t="s">
        <v>136</v>
      </c>
      <c r="J28" s="176" t="s">
        <v>137</v>
      </c>
      <c r="K28" s="176" t="s">
        <v>138</v>
      </c>
      <c r="P28" s="48"/>
      <c r="Q28" s="48"/>
      <c r="R28" s="48"/>
      <c r="T28" s="48"/>
      <c r="U28" s="48"/>
    </row>
    <row r="29" spans="1:21" s="174" customFormat="1">
      <c r="A29" s="98"/>
      <c r="B29" s="98"/>
      <c r="C29" s="177">
        <v>63</v>
      </c>
      <c r="D29" s="177">
        <v>54.5</v>
      </c>
      <c r="E29" s="177">
        <v>49</v>
      </c>
      <c r="F29" s="177">
        <v>44</v>
      </c>
      <c r="G29" s="177">
        <v>37</v>
      </c>
      <c r="H29" s="177">
        <v>30</v>
      </c>
      <c r="I29" s="177" t="s">
        <v>130</v>
      </c>
      <c r="J29" s="177" t="s">
        <v>130</v>
      </c>
      <c r="K29" s="177" t="s">
        <v>130</v>
      </c>
      <c r="P29" s="48"/>
      <c r="Q29" s="48"/>
      <c r="R29" s="48"/>
      <c r="T29" s="48"/>
      <c r="U29" s="48"/>
    </row>
    <row r="30" spans="1:21" s="174" customFormat="1">
      <c r="A30" s="98"/>
      <c r="B30" s="98"/>
      <c r="C30" s="98"/>
      <c r="D30" s="98"/>
      <c r="E30" s="98"/>
      <c r="F30" s="98"/>
      <c r="G30" s="98"/>
      <c r="H30" s="98"/>
      <c r="I30" s="98"/>
      <c r="J30" s="98"/>
      <c r="P30" s="48"/>
      <c r="Q30" s="48"/>
      <c r="R30" s="48"/>
      <c r="T30" s="48"/>
      <c r="U30" s="48"/>
    </row>
    <row r="31" spans="1:21" s="174" customFormat="1">
      <c r="A31" s="98"/>
      <c r="B31" s="98"/>
      <c r="C31" s="98"/>
      <c r="D31" s="98"/>
      <c r="E31" s="98"/>
      <c r="F31" s="98"/>
      <c r="G31" s="98"/>
      <c r="H31" s="98"/>
      <c r="I31" s="98"/>
      <c r="J31" s="98"/>
      <c r="P31" s="48"/>
      <c r="Q31" s="48"/>
      <c r="R31" s="48"/>
      <c r="T31" s="48"/>
      <c r="U31" s="48"/>
    </row>
    <row r="32" spans="1:21" s="174" customFormat="1">
      <c r="A32" s="98"/>
      <c r="B32" s="98"/>
      <c r="C32" s="98"/>
      <c r="D32" s="98"/>
      <c r="E32" s="98"/>
      <c r="F32" s="98"/>
      <c r="G32" s="98"/>
      <c r="H32" s="98"/>
      <c r="I32" s="98"/>
      <c r="J32" s="98"/>
      <c r="P32" s="48"/>
      <c r="Q32" s="48"/>
      <c r="R32" s="48"/>
      <c r="T32" s="48"/>
      <c r="U32" s="48"/>
    </row>
    <row r="33" spans="1:21" s="174" customFormat="1">
      <c r="A33" s="98"/>
      <c r="B33" s="98"/>
      <c r="C33" s="98"/>
      <c r="D33" s="98"/>
      <c r="E33" s="98"/>
      <c r="F33" s="98"/>
      <c r="G33" s="98"/>
      <c r="H33" s="98"/>
      <c r="I33" s="98"/>
      <c r="J33" s="98"/>
      <c r="P33" s="48"/>
      <c r="Q33" s="48"/>
      <c r="R33" s="48"/>
      <c r="T33" s="48"/>
      <c r="U33" s="48"/>
    </row>
    <row r="34" spans="1:21" s="174" customFormat="1">
      <c r="A34" s="98"/>
      <c r="B34" s="98"/>
      <c r="C34" s="98"/>
      <c r="D34" s="98"/>
      <c r="E34" s="98"/>
      <c r="F34" s="98"/>
      <c r="G34" s="98"/>
      <c r="H34" s="98"/>
      <c r="I34" s="98"/>
      <c r="J34" s="98"/>
      <c r="P34" s="48"/>
      <c r="Q34" s="48"/>
      <c r="R34" s="48"/>
      <c r="T34" s="48"/>
      <c r="U34" s="48"/>
    </row>
  </sheetData>
  <sortState ref="A6:J14">
    <sortCondition ref="A6:A14"/>
  </sortState>
  <mergeCells count="9">
    <mergeCell ref="S4:S5"/>
    <mergeCell ref="T4:T5"/>
    <mergeCell ref="U4:U5"/>
    <mergeCell ref="K4:K5"/>
    <mergeCell ref="L4:L5"/>
    <mergeCell ref="M4:M5"/>
    <mergeCell ref="N4:N5"/>
    <mergeCell ref="O4:O5"/>
    <mergeCell ref="P4:R4"/>
  </mergeCells>
  <pageMargins left="0.51181102362204722" right="0.31496062992125984" top="0.74803149606299213" bottom="0.74803149606299213" header="0.31496062992125984" footer="0.31496062992125984"/>
  <pageSetup paperSize="9" scale="69" pageOrder="overThenDown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9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K23"/>
  <sheetViews>
    <sheetView view="pageBreakPreview" zoomScale="60" zoomScalePageLayoutView="90" workbookViewId="0">
      <selection activeCell="G3" sqref="G3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7.28515625" style="17" customWidth="1"/>
    <col min="5" max="5" width="17.85546875" style="17" customWidth="1"/>
    <col min="6" max="6" width="13.7109375" style="17" customWidth="1"/>
    <col min="7" max="7" width="13.28515625" style="98" customWidth="1"/>
    <col min="8" max="8" width="7.42578125" style="17" customWidth="1"/>
    <col min="9" max="9" width="7" style="17" customWidth="1"/>
    <col min="10" max="16384" width="9.140625" style="1"/>
  </cols>
  <sheetData>
    <row r="2" spans="1:9" s="17" customFormat="1" ht="15">
      <c r="G2" s="98"/>
    </row>
    <row r="3" spans="1:9" s="17" customFormat="1" ht="15">
      <c r="A3" s="119"/>
      <c r="B3" s="119"/>
      <c r="C3" s="119"/>
      <c r="D3" s="119" t="s">
        <v>46</v>
      </c>
      <c r="E3" s="171" t="s">
        <v>103</v>
      </c>
      <c r="F3" s="119" t="s">
        <v>47</v>
      </c>
      <c r="G3" s="142" t="s">
        <v>68</v>
      </c>
      <c r="H3" s="119"/>
      <c r="I3" s="119"/>
    </row>
    <row r="4" spans="1:9" ht="15.75" customHeight="1">
      <c r="A4" s="121"/>
      <c r="B4" s="121"/>
      <c r="C4" s="121"/>
      <c r="D4" s="121"/>
      <c r="E4" s="121"/>
      <c r="F4" s="121"/>
      <c r="G4" s="122"/>
      <c r="H4" s="121"/>
      <c r="I4" s="121"/>
    </row>
    <row r="5" spans="1:9" s="24" customFormat="1" ht="73.5" customHeight="1">
      <c r="A5" s="124" t="s">
        <v>37</v>
      </c>
      <c r="B5" s="125" t="s">
        <v>0</v>
      </c>
      <c r="C5" s="126" t="s">
        <v>1</v>
      </c>
      <c r="D5" s="126" t="s">
        <v>966</v>
      </c>
      <c r="E5" s="125" t="s">
        <v>3</v>
      </c>
      <c r="F5" s="127" t="s">
        <v>50</v>
      </c>
      <c r="G5" s="125" t="s">
        <v>5</v>
      </c>
      <c r="H5" s="128" t="s">
        <v>6</v>
      </c>
      <c r="I5" s="129" t="s">
        <v>7</v>
      </c>
    </row>
    <row r="6" spans="1:9" s="131" customFormat="1" ht="66" customHeight="1">
      <c r="A6" s="287">
        <v>1</v>
      </c>
      <c r="B6" s="281" t="s">
        <v>970</v>
      </c>
      <c r="C6" s="282" t="s">
        <v>971</v>
      </c>
      <c r="D6" s="280">
        <v>3</v>
      </c>
      <c r="E6" s="283" t="s">
        <v>965</v>
      </c>
      <c r="F6" s="123">
        <v>1</v>
      </c>
      <c r="G6" s="488" t="s">
        <v>1235</v>
      </c>
      <c r="H6" s="283" t="s">
        <v>14</v>
      </c>
      <c r="I6" s="138">
        <v>7</v>
      </c>
    </row>
    <row r="7" spans="1:9" s="131" customFormat="1" ht="73.5" customHeight="1">
      <c r="A7" s="288">
        <v>2</v>
      </c>
      <c r="B7" s="91" t="s">
        <v>1100</v>
      </c>
      <c r="C7" s="133" t="s">
        <v>1101</v>
      </c>
      <c r="D7" s="132">
        <v>2</v>
      </c>
      <c r="E7" s="278" t="s">
        <v>91</v>
      </c>
      <c r="F7" s="91">
        <v>2</v>
      </c>
      <c r="G7" s="44" t="s">
        <v>1234</v>
      </c>
      <c r="H7" s="30" t="s">
        <v>14</v>
      </c>
      <c r="I7" s="139">
        <v>6</v>
      </c>
    </row>
    <row r="8" spans="1:9" s="131" customFormat="1" ht="73.5" customHeight="1">
      <c r="A8" s="288">
        <v>3</v>
      </c>
      <c r="B8" s="19" t="s">
        <v>1098</v>
      </c>
      <c r="C8" s="134" t="s">
        <v>1097</v>
      </c>
      <c r="D8" s="132">
        <v>5</v>
      </c>
      <c r="E8" s="30" t="s">
        <v>1099</v>
      </c>
      <c r="F8" s="299">
        <v>3</v>
      </c>
      <c r="G8" s="44" t="s">
        <v>1239</v>
      </c>
      <c r="H8" s="30" t="s">
        <v>14</v>
      </c>
      <c r="I8" s="139">
        <v>5</v>
      </c>
    </row>
    <row r="9" spans="1:9" s="131" customFormat="1" ht="72" customHeight="1">
      <c r="A9" s="288">
        <v>4</v>
      </c>
      <c r="B9" s="19" t="s">
        <v>1096</v>
      </c>
      <c r="C9" s="134" t="s">
        <v>1095</v>
      </c>
      <c r="D9" s="132">
        <v>8</v>
      </c>
      <c r="E9" s="30" t="s">
        <v>969</v>
      </c>
      <c r="F9" s="487">
        <v>4</v>
      </c>
      <c r="G9" s="44" t="s">
        <v>1238</v>
      </c>
      <c r="H9" s="30">
        <v>1</v>
      </c>
      <c r="I9" s="140">
        <v>4</v>
      </c>
    </row>
    <row r="10" spans="1:9" s="131" customFormat="1" ht="77.25" customHeight="1">
      <c r="A10" s="289">
        <v>5</v>
      </c>
      <c r="B10" s="19" t="s">
        <v>1103</v>
      </c>
      <c r="C10" s="134" t="s">
        <v>1102</v>
      </c>
      <c r="D10" s="132">
        <v>6</v>
      </c>
      <c r="E10" s="30" t="s">
        <v>962</v>
      </c>
      <c r="F10" s="487">
        <v>5</v>
      </c>
      <c r="G10" s="44" t="s">
        <v>1236</v>
      </c>
      <c r="H10" s="30">
        <v>1</v>
      </c>
      <c r="I10" s="140">
        <v>3</v>
      </c>
    </row>
    <row r="11" spans="1:9" s="131" customFormat="1" ht="65.099999999999994" customHeight="1">
      <c r="A11" s="288">
        <v>6</v>
      </c>
      <c r="B11" s="91" t="s">
        <v>1233</v>
      </c>
      <c r="C11" s="133" t="s">
        <v>1232</v>
      </c>
      <c r="D11" s="468">
        <v>7</v>
      </c>
      <c r="E11" s="278" t="s">
        <v>13</v>
      </c>
      <c r="F11" s="487">
        <v>6</v>
      </c>
      <c r="G11" s="44" t="s">
        <v>1237</v>
      </c>
      <c r="H11" s="30">
        <v>1</v>
      </c>
      <c r="I11" s="140">
        <v>2</v>
      </c>
    </row>
    <row r="12" spans="1:9" s="131" customFormat="1" ht="81.75" customHeight="1">
      <c r="A12" s="135"/>
      <c r="B12" s="284" t="s">
        <v>967</v>
      </c>
      <c r="C12" s="285" t="s">
        <v>968</v>
      </c>
      <c r="D12" s="135">
        <v>4</v>
      </c>
      <c r="E12" s="291" t="s">
        <v>9</v>
      </c>
      <c r="F12" s="540" t="s">
        <v>951</v>
      </c>
      <c r="G12" s="137"/>
      <c r="H12" s="136"/>
      <c r="I12" s="141"/>
    </row>
    <row r="15" spans="1:9" ht="18.75">
      <c r="A15" s="17">
        <v>4</v>
      </c>
      <c r="B15" s="167" t="s">
        <v>9</v>
      </c>
    </row>
    <row r="16" spans="1:9" ht="18.75">
      <c r="A16" s="17">
        <v>8</v>
      </c>
      <c r="B16" s="167" t="s">
        <v>90</v>
      </c>
      <c r="E16" s="1" t="s">
        <v>951</v>
      </c>
      <c r="F16" s="1"/>
      <c r="G16" s="1" t="s">
        <v>952</v>
      </c>
      <c r="H16" s="1"/>
    </row>
    <row r="17" spans="1:11" ht="18.75">
      <c r="A17" s="17">
        <v>2</v>
      </c>
      <c r="B17" s="167" t="s">
        <v>91</v>
      </c>
      <c r="E17" s="1" t="s">
        <v>953</v>
      </c>
      <c r="F17" s="1"/>
      <c r="G17" s="1" t="s">
        <v>954</v>
      </c>
      <c r="H17" s="1"/>
    </row>
    <row r="18" spans="1:11" ht="18.75">
      <c r="A18" s="17">
        <v>6</v>
      </c>
      <c r="B18" s="167" t="s">
        <v>15</v>
      </c>
      <c r="E18" s="1" t="s">
        <v>955</v>
      </c>
      <c r="F18" s="1"/>
      <c r="G18" s="1" t="s">
        <v>956</v>
      </c>
      <c r="H18" s="1"/>
    </row>
    <row r="19" spans="1:11" ht="18.75">
      <c r="A19" s="17">
        <v>3</v>
      </c>
      <c r="B19" s="167" t="s">
        <v>20</v>
      </c>
      <c r="E19" s="1" t="s">
        <v>957</v>
      </c>
      <c r="F19" s="1"/>
      <c r="G19" s="1" t="s">
        <v>958</v>
      </c>
      <c r="H19" s="1"/>
    </row>
    <row r="20" spans="1:11" ht="18.75">
      <c r="A20" s="17">
        <v>7</v>
      </c>
      <c r="B20" s="167" t="s">
        <v>92</v>
      </c>
    </row>
    <row r="21" spans="1:11" ht="18.75">
      <c r="A21" s="17">
        <v>5</v>
      </c>
      <c r="B21" s="167" t="s">
        <v>36</v>
      </c>
    </row>
    <row r="22" spans="1:11" ht="28.5">
      <c r="C22" s="176" t="s">
        <v>131</v>
      </c>
      <c r="D22" s="176" t="s">
        <v>21</v>
      </c>
      <c r="E22" s="176" t="s">
        <v>132</v>
      </c>
      <c r="F22" s="176" t="s">
        <v>133</v>
      </c>
      <c r="G22" s="176" t="s">
        <v>134</v>
      </c>
      <c r="H22" s="176" t="s">
        <v>135</v>
      </c>
      <c r="I22" s="176" t="s">
        <v>136</v>
      </c>
      <c r="J22" s="176" t="s">
        <v>137</v>
      </c>
      <c r="K22" s="176" t="s">
        <v>138</v>
      </c>
    </row>
    <row r="23" spans="1:11">
      <c r="C23" s="176" t="s">
        <v>271</v>
      </c>
      <c r="D23" s="176" t="s">
        <v>272</v>
      </c>
      <c r="E23" s="176" t="s">
        <v>273</v>
      </c>
      <c r="F23" s="176" t="s">
        <v>274</v>
      </c>
      <c r="G23" s="176" t="s">
        <v>275</v>
      </c>
      <c r="H23" s="176" t="s">
        <v>276</v>
      </c>
      <c r="I23" s="176" t="s">
        <v>277</v>
      </c>
      <c r="J23" s="176" t="s">
        <v>278</v>
      </c>
      <c r="K23" s="176" t="s">
        <v>279</v>
      </c>
    </row>
  </sheetData>
  <sortState ref="B6:G12">
    <sortCondition ref="G6:G12"/>
  </sortState>
  <pageMargins left="0.51181102362204722" right="0.31496062992125984" top="0.74803149606299213" bottom="0.74803149606299213" header="0.31496062992125984" footer="0.31496062992125984"/>
  <pageSetup paperSize="9" scale="65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2:U35"/>
  <sheetViews>
    <sheetView view="pageBreakPreview" zoomScale="60" zoomScalePageLayoutView="90" workbookViewId="0">
      <selection activeCell="A15" sqref="A15:XFD20"/>
    </sheetView>
  </sheetViews>
  <sheetFormatPr defaultRowHeight="15.75"/>
  <cols>
    <col min="1" max="1" width="3.85546875" style="17" customWidth="1"/>
    <col min="2" max="2" width="6.140625" style="17" customWidth="1"/>
    <col min="3" max="3" width="28.42578125" style="17" customWidth="1"/>
    <col min="4" max="4" width="15.140625" style="17" customWidth="1"/>
    <col min="5" max="5" width="13.5703125" style="17" customWidth="1"/>
    <col min="6" max="6" width="13.7109375" style="17" customWidth="1"/>
    <col min="7" max="7" width="8.42578125" style="17" customWidth="1"/>
    <col min="8" max="8" width="7.28515625" style="17" customWidth="1"/>
    <col min="9" max="9" width="8.85546875" style="17" customWidth="1"/>
    <col min="10" max="10" width="30" style="17" customWidth="1"/>
    <col min="11" max="11" width="7.42578125" style="1" customWidth="1"/>
    <col min="12" max="12" width="9.140625" style="1"/>
    <col min="13" max="13" width="34.85546875" style="1" customWidth="1"/>
    <col min="14" max="14" width="18" style="1" customWidth="1"/>
    <col min="15" max="15" width="4.85546875" style="1" customWidth="1"/>
    <col min="16" max="18" width="9.140625" style="48"/>
    <col min="19" max="19" width="3.85546875" style="1" customWidth="1"/>
    <col min="20" max="21" width="9.140625" style="48"/>
    <col min="22" max="16384" width="9.140625" style="1"/>
  </cols>
  <sheetData>
    <row r="2" spans="1:21" s="17" customFormat="1" ht="15">
      <c r="P2" s="51"/>
      <c r="Q2" s="51"/>
      <c r="R2" s="51"/>
      <c r="T2" s="51"/>
      <c r="U2" s="51"/>
    </row>
    <row r="3" spans="1:21" s="17" customFormat="1">
      <c r="D3" s="17" t="s">
        <v>46</v>
      </c>
      <c r="E3" s="173">
        <v>0.52083333333333337</v>
      </c>
      <c r="M3" s="40"/>
      <c r="N3" s="17" t="s">
        <v>112</v>
      </c>
      <c r="O3" s="41"/>
      <c r="P3" s="51"/>
      <c r="Q3" s="51"/>
      <c r="R3" s="51" t="s">
        <v>47</v>
      </c>
      <c r="T3" s="54">
        <v>71.58</v>
      </c>
      <c r="U3" s="51"/>
    </row>
    <row r="4" spans="1:21">
      <c r="A4" s="38"/>
      <c r="B4" s="38"/>
      <c r="C4" s="38"/>
      <c r="D4" s="38"/>
      <c r="E4" s="38"/>
      <c r="F4" s="38"/>
      <c r="G4" s="38"/>
      <c r="H4" s="38"/>
      <c r="I4" s="38"/>
      <c r="J4" s="38"/>
      <c r="K4" s="598" t="s">
        <v>41</v>
      </c>
      <c r="L4" s="561" t="s">
        <v>42</v>
      </c>
      <c r="M4" s="559" t="s">
        <v>1</v>
      </c>
      <c r="N4" s="563" t="s">
        <v>38</v>
      </c>
      <c r="O4" s="561" t="s">
        <v>43</v>
      </c>
      <c r="P4" s="620" t="s">
        <v>44</v>
      </c>
      <c r="Q4" s="620"/>
      <c r="R4" s="620"/>
      <c r="S4" s="592" t="s">
        <v>45</v>
      </c>
      <c r="T4" s="594">
        <v>4</v>
      </c>
      <c r="U4" s="571" t="s">
        <v>39</v>
      </c>
    </row>
    <row r="5" spans="1:21" ht="80.25" customHeight="1">
      <c r="A5" s="35" t="s">
        <v>37</v>
      </c>
      <c r="B5" s="36" t="s">
        <v>0</v>
      </c>
      <c r="C5" s="39" t="s">
        <v>1</v>
      </c>
      <c r="D5" s="37" t="s">
        <v>2</v>
      </c>
      <c r="E5" s="36" t="s">
        <v>38</v>
      </c>
      <c r="F5" s="36" t="s">
        <v>4</v>
      </c>
      <c r="G5" s="37" t="s">
        <v>39</v>
      </c>
      <c r="H5" s="37" t="s">
        <v>40</v>
      </c>
      <c r="I5" s="37" t="s">
        <v>7</v>
      </c>
      <c r="J5" s="36" t="s">
        <v>8</v>
      </c>
      <c r="K5" s="560"/>
      <c r="L5" s="562"/>
      <c r="M5" s="560"/>
      <c r="N5" s="564"/>
      <c r="O5" s="562"/>
      <c r="P5" s="45">
        <v>1</v>
      </c>
      <c r="Q5" s="45">
        <v>2</v>
      </c>
      <c r="R5" s="46">
        <v>3</v>
      </c>
      <c r="S5" s="593"/>
      <c r="T5" s="595"/>
      <c r="U5" s="572"/>
    </row>
    <row r="6" spans="1:21" s="24" customFormat="1" ht="24.95" customHeight="1">
      <c r="A6" s="396">
        <v>1</v>
      </c>
      <c r="B6" s="89">
        <v>45</v>
      </c>
      <c r="C6" s="267" t="s">
        <v>396</v>
      </c>
      <c r="D6" s="436">
        <v>32522</v>
      </c>
      <c r="E6" s="267" t="s">
        <v>36</v>
      </c>
      <c r="F6" s="89" t="s">
        <v>10</v>
      </c>
      <c r="G6" s="521">
        <v>56.74</v>
      </c>
      <c r="H6" s="273" t="s">
        <v>21</v>
      </c>
      <c r="I6" s="89">
        <v>7</v>
      </c>
      <c r="J6" s="267" t="s">
        <v>402</v>
      </c>
      <c r="K6" s="431">
        <v>1</v>
      </c>
      <c r="L6" s="88">
        <v>470</v>
      </c>
      <c r="M6" s="257" t="s">
        <v>287</v>
      </c>
      <c r="N6" s="257" t="s">
        <v>9</v>
      </c>
      <c r="O6" s="262" t="s">
        <v>289</v>
      </c>
      <c r="P6" s="419" t="s">
        <v>17</v>
      </c>
      <c r="Q6" s="331" t="s">
        <v>17</v>
      </c>
      <c r="R6" s="419" t="s">
        <v>17</v>
      </c>
      <c r="S6" s="528"/>
      <c r="T6" s="521"/>
      <c r="U6" s="521"/>
    </row>
    <row r="7" spans="1:21" s="24" customFormat="1" ht="24.95" customHeight="1">
      <c r="A7" s="14">
        <v>2</v>
      </c>
      <c r="B7" s="188">
        <v>279</v>
      </c>
      <c r="C7" s="189" t="s">
        <v>398</v>
      </c>
      <c r="D7" s="190">
        <v>31646</v>
      </c>
      <c r="E7" s="189" t="s">
        <v>20</v>
      </c>
      <c r="F7" s="195" t="s">
        <v>16</v>
      </c>
      <c r="G7" s="516">
        <v>56.35</v>
      </c>
      <c r="H7" s="29" t="s">
        <v>21</v>
      </c>
      <c r="I7" s="188">
        <v>6</v>
      </c>
      <c r="J7" s="243" t="s">
        <v>404</v>
      </c>
      <c r="K7" s="298">
        <v>2</v>
      </c>
      <c r="L7" s="87">
        <v>45</v>
      </c>
      <c r="M7" s="191" t="s">
        <v>396</v>
      </c>
      <c r="N7" s="191" t="s">
        <v>36</v>
      </c>
      <c r="O7" s="87" t="s">
        <v>289</v>
      </c>
      <c r="P7" s="403">
        <v>56.74</v>
      </c>
      <c r="Q7" s="293" t="s">
        <v>17</v>
      </c>
      <c r="R7" s="403" t="s">
        <v>17</v>
      </c>
      <c r="S7" s="529"/>
      <c r="T7" s="516">
        <v>54.67</v>
      </c>
      <c r="U7" s="516">
        <v>56.74</v>
      </c>
    </row>
    <row r="8" spans="1:21" s="24" customFormat="1" ht="24.95" customHeight="1">
      <c r="A8" s="14">
        <v>3</v>
      </c>
      <c r="B8" s="188">
        <v>142</v>
      </c>
      <c r="C8" s="189" t="s">
        <v>291</v>
      </c>
      <c r="D8" s="190">
        <v>29780</v>
      </c>
      <c r="E8" s="189" t="s">
        <v>90</v>
      </c>
      <c r="F8" s="188" t="s">
        <v>292</v>
      </c>
      <c r="G8" s="516">
        <v>46.73</v>
      </c>
      <c r="H8" s="21">
        <v>1</v>
      </c>
      <c r="I8" s="188">
        <v>5</v>
      </c>
      <c r="J8" s="191" t="s">
        <v>293</v>
      </c>
      <c r="K8" s="298">
        <v>3</v>
      </c>
      <c r="L8" s="188">
        <v>142</v>
      </c>
      <c r="M8" s="189" t="s">
        <v>291</v>
      </c>
      <c r="N8" s="189" t="s">
        <v>90</v>
      </c>
      <c r="O8" s="188" t="s">
        <v>289</v>
      </c>
      <c r="P8" s="112" t="s">
        <v>17</v>
      </c>
      <c r="Q8" s="293">
        <v>46.73</v>
      </c>
      <c r="R8" s="112" t="s">
        <v>17</v>
      </c>
      <c r="S8" s="529"/>
      <c r="T8" s="516" t="s">
        <v>17</v>
      </c>
      <c r="U8" s="516">
        <v>46.73</v>
      </c>
    </row>
    <row r="9" spans="1:21" s="24" customFormat="1" ht="24.95" customHeight="1">
      <c r="A9" s="14">
        <v>4</v>
      </c>
      <c r="B9" s="188">
        <v>156</v>
      </c>
      <c r="C9" s="193" t="s">
        <v>296</v>
      </c>
      <c r="D9" s="194">
        <v>33686</v>
      </c>
      <c r="E9" s="189" t="s">
        <v>91</v>
      </c>
      <c r="F9" s="195" t="s">
        <v>16</v>
      </c>
      <c r="G9" s="516">
        <v>46.4</v>
      </c>
      <c r="H9" s="14">
        <v>1</v>
      </c>
      <c r="I9" s="188">
        <v>4</v>
      </c>
      <c r="J9" s="189" t="s">
        <v>297</v>
      </c>
      <c r="K9" s="519">
        <v>4</v>
      </c>
      <c r="L9" s="196">
        <v>214</v>
      </c>
      <c r="M9" s="197" t="s">
        <v>397</v>
      </c>
      <c r="N9" s="189" t="s">
        <v>15</v>
      </c>
      <c r="O9" s="196" t="s">
        <v>289</v>
      </c>
      <c r="P9" s="516">
        <v>39.159999999999997</v>
      </c>
      <c r="Q9" s="516">
        <v>41.69</v>
      </c>
      <c r="R9" s="516">
        <v>41.23</v>
      </c>
      <c r="S9" s="529"/>
      <c r="T9" s="516"/>
      <c r="U9" s="516">
        <v>41.69</v>
      </c>
    </row>
    <row r="10" spans="1:21" s="24" customFormat="1" ht="24.95" customHeight="1">
      <c r="A10" s="14">
        <v>5</v>
      </c>
      <c r="B10" s="196">
        <v>214</v>
      </c>
      <c r="C10" s="197" t="s">
        <v>397</v>
      </c>
      <c r="D10" s="198">
        <v>32055</v>
      </c>
      <c r="E10" s="189" t="s">
        <v>15</v>
      </c>
      <c r="F10" s="196" t="s">
        <v>10</v>
      </c>
      <c r="G10" s="516">
        <v>41.69</v>
      </c>
      <c r="H10" s="14">
        <v>1</v>
      </c>
      <c r="I10" s="196">
        <v>3</v>
      </c>
      <c r="J10" s="197" t="s">
        <v>403</v>
      </c>
      <c r="K10" s="519">
        <v>5</v>
      </c>
      <c r="L10" s="188">
        <v>156</v>
      </c>
      <c r="M10" s="193" t="s">
        <v>296</v>
      </c>
      <c r="N10" s="189" t="s">
        <v>91</v>
      </c>
      <c r="O10" s="188" t="s">
        <v>289</v>
      </c>
      <c r="P10" s="516">
        <v>46.4</v>
      </c>
      <c r="Q10" s="516" t="s">
        <v>17</v>
      </c>
      <c r="R10" s="516">
        <v>44.9</v>
      </c>
      <c r="S10" s="529"/>
      <c r="T10" s="516" t="s">
        <v>17</v>
      </c>
      <c r="U10" s="516">
        <v>46.4</v>
      </c>
    </row>
    <row r="11" spans="1:21" s="24" customFormat="1" ht="24.95" customHeight="1">
      <c r="A11" s="14">
        <v>6</v>
      </c>
      <c r="B11" s="86">
        <v>470</v>
      </c>
      <c r="C11" s="185" t="s">
        <v>287</v>
      </c>
      <c r="D11" s="186" t="s">
        <v>288</v>
      </c>
      <c r="E11" s="185" t="s">
        <v>9</v>
      </c>
      <c r="F11" s="87" t="s">
        <v>10</v>
      </c>
      <c r="G11" s="516" t="s">
        <v>955</v>
      </c>
      <c r="H11" s="21"/>
      <c r="I11" s="187" t="s">
        <v>289</v>
      </c>
      <c r="J11" s="185" t="s">
        <v>290</v>
      </c>
      <c r="K11" s="519">
        <v>6</v>
      </c>
      <c r="L11" s="188">
        <v>279</v>
      </c>
      <c r="M11" s="189" t="s">
        <v>398</v>
      </c>
      <c r="N11" s="189" t="s">
        <v>20</v>
      </c>
      <c r="O11" s="188" t="s">
        <v>289</v>
      </c>
      <c r="P11" s="516">
        <v>50.87</v>
      </c>
      <c r="Q11" s="516">
        <v>51.06</v>
      </c>
      <c r="R11" s="516">
        <v>53.11</v>
      </c>
      <c r="S11" s="529"/>
      <c r="T11" s="516">
        <v>56.35</v>
      </c>
      <c r="U11" s="516">
        <v>56.35</v>
      </c>
    </row>
    <row r="12" spans="1:21" s="24" customFormat="1" ht="24.95" customHeight="1">
      <c r="A12" s="14"/>
      <c r="B12" s="87">
        <v>49</v>
      </c>
      <c r="C12" s="191" t="s">
        <v>400</v>
      </c>
      <c r="D12" s="192">
        <v>22236</v>
      </c>
      <c r="E12" s="191" t="s">
        <v>36</v>
      </c>
      <c r="F12" s="87" t="s">
        <v>10</v>
      </c>
      <c r="G12" s="516">
        <v>56.56</v>
      </c>
      <c r="H12" s="394" t="s">
        <v>21</v>
      </c>
      <c r="I12" s="87" t="s">
        <v>312</v>
      </c>
      <c r="J12" s="191" t="s">
        <v>405</v>
      </c>
      <c r="K12" s="519">
        <v>7</v>
      </c>
      <c r="L12" s="87">
        <v>48</v>
      </c>
      <c r="M12" s="191" t="s">
        <v>399</v>
      </c>
      <c r="N12" s="191" t="s">
        <v>36</v>
      </c>
      <c r="O12" s="87" t="s">
        <v>312</v>
      </c>
      <c r="P12" s="516" t="s">
        <v>17</v>
      </c>
      <c r="Q12" s="516">
        <v>39.43</v>
      </c>
      <c r="R12" s="516" t="s">
        <v>17</v>
      </c>
      <c r="S12" s="529"/>
      <c r="T12" s="516"/>
      <c r="U12" s="516">
        <v>39.43</v>
      </c>
    </row>
    <row r="13" spans="1:21" s="24" customFormat="1" ht="24.95" customHeight="1">
      <c r="A13" s="14"/>
      <c r="B13" s="188">
        <v>280</v>
      </c>
      <c r="C13" s="189" t="s">
        <v>401</v>
      </c>
      <c r="D13" s="190">
        <v>32220</v>
      </c>
      <c r="E13" s="189" t="s">
        <v>20</v>
      </c>
      <c r="F13" s="222" t="s">
        <v>12</v>
      </c>
      <c r="G13" s="516">
        <v>44.73</v>
      </c>
      <c r="H13" s="433">
        <v>1</v>
      </c>
      <c r="I13" s="229" t="s">
        <v>312</v>
      </c>
      <c r="J13" s="236" t="s">
        <v>406</v>
      </c>
      <c r="K13" s="519">
        <v>8</v>
      </c>
      <c r="L13" s="188">
        <v>280</v>
      </c>
      <c r="M13" s="189" t="s">
        <v>401</v>
      </c>
      <c r="N13" s="189" t="s">
        <v>20</v>
      </c>
      <c r="O13" s="229" t="s">
        <v>312</v>
      </c>
      <c r="P13" s="516" t="s">
        <v>17</v>
      </c>
      <c r="Q13" s="516">
        <v>44.73</v>
      </c>
      <c r="R13" s="516" t="s">
        <v>17</v>
      </c>
      <c r="S13" s="529"/>
      <c r="T13" s="516"/>
      <c r="U13" s="516">
        <v>44.73</v>
      </c>
    </row>
    <row r="14" spans="1:21" s="24" customFormat="1" ht="24.95" customHeight="1">
      <c r="A14" s="14"/>
      <c r="B14" s="87">
        <v>48</v>
      </c>
      <c r="C14" s="191" t="s">
        <v>399</v>
      </c>
      <c r="D14" s="192">
        <v>32031</v>
      </c>
      <c r="E14" s="191" t="s">
        <v>36</v>
      </c>
      <c r="F14" s="87" t="s">
        <v>10</v>
      </c>
      <c r="G14" s="516">
        <v>39.43</v>
      </c>
      <c r="H14" s="433">
        <v>2</v>
      </c>
      <c r="I14" s="87" t="s">
        <v>312</v>
      </c>
      <c r="J14" s="191" t="s">
        <v>405</v>
      </c>
      <c r="K14" s="519">
        <v>9</v>
      </c>
      <c r="L14" s="87">
        <v>49</v>
      </c>
      <c r="M14" s="191" t="s">
        <v>400</v>
      </c>
      <c r="N14" s="191" t="s">
        <v>36</v>
      </c>
      <c r="O14" s="87" t="s">
        <v>312</v>
      </c>
      <c r="P14" s="516">
        <v>54.4</v>
      </c>
      <c r="Q14" s="516">
        <v>56.56</v>
      </c>
      <c r="R14" s="516" t="s">
        <v>17</v>
      </c>
      <c r="S14" s="529"/>
      <c r="T14" s="516"/>
      <c r="U14" s="516">
        <v>56.56</v>
      </c>
    </row>
    <row r="17" spans="1:21">
      <c r="D17" s="1" t="s">
        <v>951</v>
      </c>
      <c r="E17" s="1"/>
      <c r="F17" s="1" t="s">
        <v>952</v>
      </c>
      <c r="G17" s="1"/>
    </row>
    <row r="18" spans="1:21">
      <c r="D18" s="1" t="s">
        <v>953</v>
      </c>
      <c r="E18" s="1"/>
      <c r="F18" s="1" t="s">
        <v>954</v>
      </c>
      <c r="G18" s="1"/>
    </row>
    <row r="19" spans="1:21">
      <c r="D19" s="1" t="s">
        <v>955</v>
      </c>
      <c r="E19" s="1"/>
      <c r="F19" s="1" t="s">
        <v>956</v>
      </c>
      <c r="G19" s="1"/>
    </row>
    <row r="20" spans="1:21" ht="18.75">
      <c r="D20" s="1" t="s">
        <v>957</v>
      </c>
      <c r="E20" s="1"/>
      <c r="F20" s="1" t="s">
        <v>958</v>
      </c>
      <c r="G20" s="1"/>
      <c r="K20" s="1">
        <v>1</v>
      </c>
      <c r="L20" s="167" t="s">
        <v>9</v>
      </c>
    </row>
    <row r="21" spans="1:21" ht="18.75">
      <c r="K21" s="1">
        <v>3</v>
      </c>
      <c r="L21" s="167" t="s">
        <v>90</v>
      </c>
    </row>
    <row r="22" spans="1:21" ht="18.75">
      <c r="K22" s="1">
        <v>5</v>
      </c>
      <c r="L22" s="167" t="s">
        <v>91</v>
      </c>
    </row>
    <row r="23" spans="1:21" ht="18.75">
      <c r="K23" s="1">
        <v>4</v>
      </c>
      <c r="L23" s="167" t="s">
        <v>15</v>
      </c>
    </row>
    <row r="24" spans="1:21" ht="18.75">
      <c r="K24" s="1">
        <v>7</v>
      </c>
      <c r="L24" s="167" t="s">
        <v>20</v>
      </c>
    </row>
    <row r="25" spans="1:21" ht="18.75">
      <c r="K25" s="1">
        <v>6</v>
      </c>
      <c r="L25" s="167" t="s">
        <v>92</v>
      </c>
    </row>
    <row r="26" spans="1:21" ht="18.75">
      <c r="K26" s="1">
        <v>2</v>
      </c>
      <c r="L26" s="167" t="s">
        <v>36</v>
      </c>
    </row>
    <row r="28" spans="1:21" s="174" customFormat="1">
      <c r="A28" s="98"/>
      <c r="B28" s="98"/>
      <c r="C28" s="98"/>
      <c r="D28" s="98"/>
      <c r="E28" s="98"/>
      <c r="F28" s="98"/>
      <c r="G28" s="98"/>
      <c r="H28" s="98"/>
      <c r="I28" s="98"/>
      <c r="J28" s="98"/>
      <c r="P28" s="48"/>
      <c r="Q28" s="48"/>
      <c r="R28" s="48"/>
      <c r="T28" s="48"/>
      <c r="U28" s="48"/>
    </row>
    <row r="29" spans="1:21" s="174" customFormat="1">
      <c r="A29" s="98"/>
      <c r="B29" s="98"/>
      <c r="C29" s="98"/>
      <c r="D29" s="98"/>
      <c r="E29" s="98"/>
      <c r="F29" s="98"/>
      <c r="G29" s="98"/>
      <c r="H29" s="98"/>
      <c r="I29" s="98"/>
      <c r="J29" s="98"/>
      <c r="P29" s="48"/>
      <c r="Q29" s="48"/>
      <c r="R29" s="48"/>
      <c r="T29" s="48"/>
      <c r="U29" s="48"/>
    </row>
    <row r="30" spans="1:21" s="174" customFormat="1" ht="42.75">
      <c r="A30" s="98"/>
      <c r="B30" s="98"/>
      <c r="C30" s="176" t="s">
        <v>131</v>
      </c>
      <c r="D30" s="176" t="s">
        <v>21</v>
      </c>
      <c r="E30" s="176" t="s">
        <v>132</v>
      </c>
      <c r="F30" s="176" t="s">
        <v>133</v>
      </c>
      <c r="G30" s="176" t="s">
        <v>134</v>
      </c>
      <c r="H30" s="176" t="s">
        <v>135</v>
      </c>
      <c r="I30" s="176" t="s">
        <v>136</v>
      </c>
      <c r="J30" s="176" t="s">
        <v>137</v>
      </c>
      <c r="K30" s="176" t="s">
        <v>138</v>
      </c>
      <c r="P30" s="48"/>
      <c r="Q30" s="48"/>
      <c r="R30" s="48"/>
      <c r="T30" s="48"/>
      <c r="U30" s="48"/>
    </row>
    <row r="31" spans="1:21" s="174" customFormat="1">
      <c r="A31" s="98"/>
      <c r="B31" s="98"/>
      <c r="C31" s="177">
        <v>62</v>
      </c>
      <c r="D31" s="177">
        <v>54</v>
      </c>
      <c r="E31" s="177">
        <v>48</v>
      </c>
      <c r="F31" s="177">
        <v>40</v>
      </c>
      <c r="G31" s="177">
        <v>32</v>
      </c>
      <c r="H31" s="177">
        <v>28</v>
      </c>
      <c r="I31" s="177">
        <v>25</v>
      </c>
      <c r="J31" s="177">
        <v>19</v>
      </c>
      <c r="K31" s="177">
        <v>16</v>
      </c>
      <c r="P31" s="48"/>
      <c r="Q31" s="48"/>
      <c r="R31" s="48"/>
      <c r="T31" s="48"/>
      <c r="U31" s="48"/>
    </row>
    <row r="32" spans="1:21" s="174" customFormat="1">
      <c r="A32" s="98"/>
      <c r="B32" s="98"/>
      <c r="C32" s="98"/>
      <c r="D32" s="98"/>
      <c r="E32" s="98"/>
      <c r="F32" s="98"/>
      <c r="G32" s="98"/>
      <c r="H32" s="98"/>
      <c r="I32" s="98"/>
      <c r="J32" s="98"/>
      <c r="P32" s="48"/>
      <c r="Q32" s="48"/>
      <c r="R32" s="48"/>
      <c r="T32" s="48"/>
      <c r="U32" s="48"/>
    </row>
    <row r="33" spans="1:21" s="174" customFormat="1">
      <c r="A33" s="98"/>
      <c r="B33" s="98"/>
      <c r="C33" s="98"/>
      <c r="D33" s="98"/>
      <c r="E33" s="98"/>
      <c r="F33" s="98"/>
      <c r="G33" s="98"/>
      <c r="H33" s="98"/>
      <c r="I33" s="98"/>
      <c r="J33" s="98"/>
      <c r="P33" s="48"/>
      <c r="Q33" s="48"/>
      <c r="R33" s="48"/>
      <c r="T33" s="48"/>
      <c r="U33" s="48"/>
    </row>
    <row r="34" spans="1:21" s="174" customFormat="1">
      <c r="A34" s="98"/>
      <c r="B34" s="98"/>
      <c r="C34" s="98"/>
      <c r="D34" s="98"/>
      <c r="E34" s="98"/>
      <c r="F34" s="98"/>
      <c r="G34" s="98"/>
      <c r="H34" s="98"/>
      <c r="I34" s="98"/>
      <c r="J34" s="98"/>
      <c r="P34" s="48"/>
      <c r="Q34" s="48"/>
      <c r="R34" s="48"/>
      <c r="T34" s="48"/>
      <c r="U34" s="48"/>
    </row>
    <row r="35" spans="1:21" s="174" customFormat="1">
      <c r="A35" s="98"/>
      <c r="B35" s="98"/>
      <c r="C35" s="98"/>
      <c r="D35" s="98"/>
      <c r="E35" s="98"/>
      <c r="F35" s="98"/>
      <c r="G35" s="98"/>
      <c r="H35" s="98"/>
      <c r="I35" s="98"/>
      <c r="J35" s="98"/>
      <c r="P35" s="48"/>
      <c r="Q35" s="48"/>
      <c r="R35" s="48"/>
      <c r="T35" s="48"/>
      <c r="U35" s="48"/>
    </row>
  </sheetData>
  <sortState ref="A6:J14">
    <sortCondition ref="A6:A14"/>
  </sortState>
  <mergeCells count="9">
    <mergeCell ref="S4:S5"/>
    <mergeCell ref="T4:T5"/>
    <mergeCell ref="U4:U5"/>
    <mergeCell ref="K4:K5"/>
    <mergeCell ref="L4:L5"/>
    <mergeCell ref="M4:M5"/>
    <mergeCell ref="N4:N5"/>
    <mergeCell ref="O4:O5"/>
    <mergeCell ref="P4:R4"/>
  </mergeCells>
  <pageMargins left="0.51181102362204722" right="0.31496062992125984" top="0.74803149606299213" bottom="0.74803149606299213" header="0.31496062992125984" footer="0.31496062992125984"/>
  <pageSetup paperSize="9" scale="70" pageOrder="overThenDown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9" man="1"/>
  </colBreaks>
</worksheet>
</file>

<file path=xl/worksheets/sheet41.xml><?xml version="1.0" encoding="utf-8"?>
<worksheet xmlns="http://schemas.openxmlformats.org/spreadsheetml/2006/main" xmlns:r="http://schemas.openxmlformats.org/officeDocument/2006/relationships">
  <dimension ref="A2:U35"/>
  <sheetViews>
    <sheetView view="pageBreakPreview" zoomScale="60" zoomScalePageLayoutView="90" workbookViewId="0">
      <selection activeCell="A13" sqref="A13:XFD20"/>
    </sheetView>
  </sheetViews>
  <sheetFormatPr defaultRowHeight="15.75"/>
  <cols>
    <col min="1" max="1" width="3.85546875" style="17" customWidth="1"/>
    <col min="2" max="2" width="6.140625" style="17" customWidth="1"/>
    <col min="3" max="3" width="28.42578125" style="17" customWidth="1"/>
    <col min="4" max="4" width="15.140625" style="17" customWidth="1"/>
    <col min="5" max="5" width="13.5703125" style="17" customWidth="1"/>
    <col min="6" max="6" width="13.7109375" style="17" customWidth="1"/>
    <col min="7" max="7" width="9.140625" style="17" customWidth="1"/>
    <col min="8" max="8" width="8.140625" style="17" customWidth="1"/>
    <col min="9" max="9" width="8.85546875" style="17" customWidth="1"/>
    <col min="10" max="10" width="30" style="17" customWidth="1"/>
    <col min="11" max="11" width="4.85546875" style="1" customWidth="1"/>
    <col min="12" max="12" width="9.140625" style="1"/>
    <col min="13" max="13" width="34.85546875" style="1" customWidth="1"/>
    <col min="14" max="14" width="18" style="1" customWidth="1"/>
    <col min="15" max="15" width="4.85546875" style="1" customWidth="1"/>
    <col min="16" max="18" width="9.140625" style="48"/>
    <col min="19" max="19" width="3.85546875" style="1" customWidth="1"/>
    <col min="20" max="21" width="9.140625" style="48"/>
    <col min="22" max="16384" width="9.140625" style="1"/>
  </cols>
  <sheetData>
    <row r="2" spans="1:21" s="17" customFormat="1" ht="15">
      <c r="P2" s="51"/>
      <c r="Q2" s="51"/>
      <c r="R2" s="51"/>
      <c r="T2" s="51"/>
      <c r="U2" s="51"/>
    </row>
    <row r="3" spans="1:21" s="17" customFormat="1">
      <c r="D3" s="17" t="s">
        <v>46</v>
      </c>
      <c r="E3" s="173">
        <v>0.54166666666666663</v>
      </c>
      <c r="M3" s="40"/>
      <c r="N3" s="17" t="s">
        <v>108</v>
      </c>
      <c r="O3" s="41"/>
      <c r="P3" s="51"/>
      <c r="Q3" s="51"/>
      <c r="R3" s="51" t="s">
        <v>47</v>
      </c>
      <c r="T3" s="54">
        <v>22.09</v>
      </c>
      <c r="U3" s="51"/>
    </row>
    <row r="4" spans="1:21">
      <c r="A4" s="38"/>
      <c r="B4" s="38"/>
      <c r="C4" s="38"/>
      <c r="D4" s="38"/>
      <c r="E4" s="38"/>
      <c r="F4" s="38"/>
      <c r="G4" s="38"/>
      <c r="H4" s="38"/>
      <c r="I4" s="38"/>
      <c r="J4" s="38"/>
      <c r="K4" s="598" t="s">
        <v>41</v>
      </c>
      <c r="L4" s="561" t="s">
        <v>42</v>
      </c>
      <c r="M4" s="559" t="s">
        <v>1</v>
      </c>
      <c r="N4" s="563" t="s">
        <v>38</v>
      </c>
      <c r="O4" s="561" t="s">
        <v>43</v>
      </c>
      <c r="P4" s="620" t="s">
        <v>44</v>
      </c>
      <c r="Q4" s="620"/>
      <c r="R4" s="620"/>
      <c r="S4" s="592" t="s">
        <v>45</v>
      </c>
      <c r="T4" s="594">
        <v>4</v>
      </c>
      <c r="U4" s="571" t="s">
        <v>39</v>
      </c>
    </row>
    <row r="5" spans="1:21" ht="80.25" customHeight="1">
      <c r="A5" s="35" t="s">
        <v>37</v>
      </c>
      <c r="B5" s="36" t="s">
        <v>0</v>
      </c>
      <c r="C5" s="39" t="s">
        <v>1</v>
      </c>
      <c r="D5" s="37" t="s">
        <v>2</v>
      </c>
      <c r="E5" s="36" t="s">
        <v>38</v>
      </c>
      <c r="F5" s="36" t="s">
        <v>4</v>
      </c>
      <c r="G5" s="37" t="s">
        <v>39</v>
      </c>
      <c r="H5" s="37" t="s">
        <v>40</v>
      </c>
      <c r="I5" s="37" t="s">
        <v>7</v>
      </c>
      <c r="J5" s="36" t="s">
        <v>8</v>
      </c>
      <c r="K5" s="560"/>
      <c r="L5" s="562"/>
      <c r="M5" s="560"/>
      <c r="N5" s="564"/>
      <c r="O5" s="562"/>
      <c r="P5" s="45">
        <v>1</v>
      </c>
      <c r="Q5" s="45">
        <v>2</v>
      </c>
      <c r="R5" s="46">
        <v>3</v>
      </c>
      <c r="S5" s="593"/>
      <c r="T5" s="595"/>
      <c r="U5" s="572"/>
    </row>
    <row r="6" spans="1:21" s="24" customFormat="1" ht="24.95" customHeight="1">
      <c r="A6" s="396">
        <v>1</v>
      </c>
      <c r="B6" s="89">
        <v>3</v>
      </c>
      <c r="C6" s="531" t="s">
        <v>307</v>
      </c>
      <c r="D6" s="436">
        <v>27953</v>
      </c>
      <c r="E6" s="531" t="s">
        <v>36</v>
      </c>
      <c r="F6" s="89" t="s">
        <v>10</v>
      </c>
      <c r="G6" s="521">
        <v>21.81</v>
      </c>
      <c r="H6" s="396" t="s">
        <v>131</v>
      </c>
      <c r="I6" s="89">
        <v>7</v>
      </c>
      <c r="J6" s="531" t="s">
        <v>315</v>
      </c>
      <c r="K6" s="431">
        <v>1</v>
      </c>
      <c r="L6" s="416">
        <v>238</v>
      </c>
      <c r="M6" s="532" t="s">
        <v>309</v>
      </c>
      <c r="N6" s="533" t="s">
        <v>15</v>
      </c>
      <c r="O6" s="260" t="s">
        <v>289</v>
      </c>
      <c r="P6" s="521" t="s">
        <v>17</v>
      </c>
      <c r="Q6" s="331">
        <v>15.47</v>
      </c>
      <c r="R6" s="419" t="s">
        <v>17</v>
      </c>
      <c r="S6" s="534"/>
      <c r="T6" s="521" t="s">
        <v>17</v>
      </c>
      <c r="U6" s="521">
        <v>15.47</v>
      </c>
    </row>
    <row r="7" spans="1:21" s="24" customFormat="1" ht="24.95" customHeight="1">
      <c r="A7" s="14">
        <v>2</v>
      </c>
      <c r="B7" s="86">
        <v>84</v>
      </c>
      <c r="C7" s="515" t="s">
        <v>302</v>
      </c>
      <c r="D7" s="186" t="s">
        <v>303</v>
      </c>
      <c r="E7" s="515" t="s">
        <v>9</v>
      </c>
      <c r="F7" s="87" t="s">
        <v>10</v>
      </c>
      <c r="G7" s="516">
        <v>21.21</v>
      </c>
      <c r="H7" s="443" t="s">
        <v>131</v>
      </c>
      <c r="I7" s="187" t="s">
        <v>749</v>
      </c>
      <c r="J7" s="515" t="s">
        <v>311</v>
      </c>
      <c r="K7" s="298">
        <v>2</v>
      </c>
      <c r="L7" s="200">
        <v>330</v>
      </c>
      <c r="M7" s="510" t="s">
        <v>310</v>
      </c>
      <c r="N7" s="508" t="s">
        <v>92</v>
      </c>
      <c r="O7" s="188" t="s">
        <v>289</v>
      </c>
      <c r="P7" s="516" t="s">
        <v>17</v>
      </c>
      <c r="Q7" s="293">
        <v>12.63</v>
      </c>
      <c r="R7" s="403" t="s">
        <v>17</v>
      </c>
      <c r="S7" s="535"/>
      <c r="T7" s="516"/>
      <c r="U7" s="516">
        <v>12.63</v>
      </c>
    </row>
    <row r="8" spans="1:21" s="24" customFormat="1" ht="24.95" customHeight="1">
      <c r="A8" s="14">
        <v>3</v>
      </c>
      <c r="B8" s="222">
        <v>120</v>
      </c>
      <c r="C8" s="511" t="s">
        <v>305</v>
      </c>
      <c r="D8" s="223">
        <v>29957</v>
      </c>
      <c r="E8" s="508" t="s">
        <v>90</v>
      </c>
      <c r="F8" s="196" t="s">
        <v>306</v>
      </c>
      <c r="G8" s="516">
        <v>18.3</v>
      </c>
      <c r="H8" s="29" t="s">
        <v>21</v>
      </c>
      <c r="I8" s="225">
        <v>5</v>
      </c>
      <c r="J8" s="536" t="s">
        <v>314</v>
      </c>
      <c r="K8" s="298">
        <v>3</v>
      </c>
      <c r="L8" s="222">
        <v>120</v>
      </c>
      <c r="M8" s="511" t="s">
        <v>305</v>
      </c>
      <c r="N8" s="508" t="s">
        <v>90</v>
      </c>
      <c r="O8" s="225" t="s">
        <v>289</v>
      </c>
      <c r="P8" s="112" t="s">
        <v>17</v>
      </c>
      <c r="Q8" s="293">
        <v>18.239999999999998</v>
      </c>
      <c r="R8" s="112">
        <v>18.3</v>
      </c>
      <c r="S8" s="535"/>
      <c r="T8" s="516" t="s">
        <v>17</v>
      </c>
      <c r="U8" s="516">
        <v>18.3</v>
      </c>
    </row>
    <row r="9" spans="1:21" s="24" customFormat="1" ht="24.95" customHeight="1">
      <c r="A9" s="14">
        <v>4</v>
      </c>
      <c r="B9" s="196">
        <v>238</v>
      </c>
      <c r="C9" s="511" t="s">
        <v>309</v>
      </c>
      <c r="D9" s="224">
        <v>32593</v>
      </c>
      <c r="E9" s="508" t="s">
        <v>15</v>
      </c>
      <c r="F9" s="199" t="s">
        <v>12</v>
      </c>
      <c r="G9" s="516">
        <v>15.47</v>
      </c>
      <c r="H9" s="14">
        <v>1</v>
      </c>
      <c r="I9" s="188">
        <v>4</v>
      </c>
      <c r="J9" s="511" t="s">
        <v>317</v>
      </c>
      <c r="K9" s="298">
        <v>4</v>
      </c>
      <c r="L9" s="188">
        <v>162</v>
      </c>
      <c r="M9" s="537" t="s">
        <v>308</v>
      </c>
      <c r="N9" s="508" t="s">
        <v>91</v>
      </c>
      <c r="O9" s="188" t="s">
        <v>289</v>
      </c>
      <c r="P9" s="516">
        <v>14.55</v>
      </c>
      <c r="Q9" s="516">
        <v>14.1</v>
      </c>
      <c r="R9" s="516" t="s">
        <v>17</v>
      </c>
      <c r="S9" s="535"/>
      <c r="T9" s="516"/>
      <c r="U9" s="516">
        <v>14.55</v>
      </c>
    </row>
    <row r="10" spans="1:21" s="24" customFormat="1" ht="24.95" customHeight="1">
      <c r="A10" s="14">
        <v>5</v>
      </c>
      <c r="B10" s="188">
        <v>162</v>
      </c>
      <c r="C10" s="537" t="s">
        <v>308</v>
      </c>
      <c r="D10" s="194">
        <v>32570</v>
      </c>
      <c r="E10" s="508" t="s">
        <v>91</v>
      </c>
      <c r="F10" s="87" t="s">
        <v>10</v>
      </c>
      <c r="G10" s="516">
        <v>14.55</v>
      </c>
      <c r="H10" s="14">
        <v>1</v>
      </c>
      <c r="I10" s="188">
        <v>3</v>
      </c>
      <c r="J10" s="508" t="s">
        <v>316</v>
      </c>
      <c r="K10" s="298">
        <v>6</v>
      </c>
      <c r="L10" s="86">
        <v>84</v>
      </c>
      <c r="M10" s="515" t="s">
        <v>302</v>
      </c>
      <c r="N10" s="515" t="s">
        <v>9</v>
      </c>
      <c r="O10" s="187" t="s">
        <v>289</v>
      </c>
      <c r="P10" s="403">
        <v>20.87</v>
      </c>
      <c r="Q10" s="516">
        <v>21.12</v>
      </c>
      <c r="R10" s="516">
        <v>21.21</v>
      </c>
      <c r="S10" s="535"/>
      <c r="T10" s="516">
        <v>20.63</v>
      </c>
      <c r="U10" s="516">
        <v>21.21</v>
      </c>
    </row>
    <row r="11" spans="1:21" s="24" customFormat="1" ht="24.95" customHeight="1">
      <c r="A11" s="14">
        <v>6</v>
      </c>
      <c r="B11" s="200">
        <v>330</v>
      </c>
      <c r="C11" s="510" t="s">
        <v>310</v>
      </c>
      <c r="D11" s="186">
        <v>32010</v>
      </c>
      <c r="E11" s="508" t="s">
        <v>92</v>
      </c>
      <c r="F11" s="187" t="s">
        <v>12</v>
      </c>
      <c r="G11" s="516">
        <v>12.63</v>
      </c>
      <c r="H11" s="433">
        <v>2</v>
      </c>
      <c r="I11" s="188">
        <v>2</v>
      </c>
      <c r="J11" s="510" t="s">
        <v>318</v>
      </c>
      <c r="K11" s="298">
        <v>7</v>
      </c>
      <c r="L11" s="87">
        <v>3</v>
      </c>
      <c r="M11" s="509" t="s">
        <v>307</v>
      </c>
      <c r="N11" s="509" t="s">
        <v>36</v>
      </c>
      <c r="O11" s="87" t="s">
        <v>289</v>
      </c>
      <c r="P11" s="516">
        <v>21.41</v>
      </c>
      <c r="Q11" s="516">
        <v>21.49</v>
      </c>
      <c r="R11" s="516">
        <v>21.81</v>
      </c>
      <c r="S11" s="535"/>
      <c r="T11" s="516">
        <v>21.53</v>
      </c>
      <c r="U11" s="516">
        <v>21.81</v>
      </c>
    </row>
    <row r="12" spans="1:21" s="24" customFormat="1" ht="24.95" customHeight="1">
      <c r="A12" s="18"/>
      <c r="B12" s="86">
        <v>495</v>
      </c>
      <c r="C12" s="515" t="s">
        <v>304</v>
      </c>
      <c r="D12" s="186">
        <v>33742</v>
      </c>
      <c r="E12" s="515" t="s">
        <v>9</v>
      </c>
      <c r="F12" s="200" t="s">
        <v>10</v>
      </c>
      <c r="G12" s="516">
        <v>16.100000000000001</v>
      </c>
      <c r="H12" s="443" t="s">
        <v>132</v>
      </c>
      <c r="I12" s="187" t="s">
        <v>312</v>
      </c>
      <c r="J12" s="515" t="s">
        <v>313</v>
      </c>
      <c r="K12" s="298">
        <v>8</v>
      </c>
      <c r="L12" s="86">
        <v>495</v>
      </c>
      <c r="M12" s="515" t="s">
        <v>304</v>
      </c>
      <c r="N12" s="515" t="s">
        <v>9</v>
      </c>
      <c r="O12" s="187" t="s">
        <v>312</v>
      </c>
      <c r="P12" s="403">
        <v>16.100000000000001</v>
      </c>
      <c r="Q12" s="516">
        <v>15.61</v>
      </c>
      <c r="R12" s="516">
        <v>15.66</v>
      </c>
      <c r="S12" s="535"/>
      <c r="T12" s="516"/>
      <c r="U12" s="516">
        <v>16.100000000000001</v>
      </c>
    </row>
    <row r="15" spans="1:21">
      <c r="E15" s="1" t="s">
        <v>951</v>
      </c>
      <c r="F15" s="1"/>
      <c r="G15" s="1" t="s">
        <v>952</v>
      </c>
      <c r="H15" s="1"/>
    </row>
    <row r="16" spans="1:21">
      <c r="E16" s="1" t="s">
        <v>953</v>
      </c>
      <c r="F16" s="1"/>
      <c r="G16" s="1" t="s">
        <v>954</v>
      </c>
      <c r="H16" s="1"/>
    </row>
    <row r="17" spans="1:21" ht="18.75">
      <c r="E17" s="1" t="s">
        <v>955</v>
      </c>
      <c r="F17" s="1"/>
      <c r="G17" s="1" t="s">
        <v>956</v>
      </c>
      <c r="H17" s="1"/>
      <c r="K17" s="1">
        <v>6</v>
      </c>
      <c r="L17" s="167" t="s">
        <v>9</v>
      </c>
    </row>
    <row r="18" spans="1:21" ht="18.75">
      <c r="E18" s="1" t="s">
        <v>957</v>
      </c>
      <c r="F18" s="1"/>
      <c r="G18" s="1" t="s">
        <v>958</v>
      </c>
      <c r="H18" s="1"/>
      <c r="K18" s="1">
        <v>3</v>
      </c>
      <c r="L18" s="167" t="s">
        <v>90</v>
      </c>
    </row>
    <row r="19" spans="1:21" ht="18.75">
      <c r="K19" s="1">
        <v>4</v>
      </c>
      <c r="L19" s="167" t="s">
        <v>91</v>
      </c>
    </row>
    <row r="20" spans="1:21" ht="18.75">
      <c r="K20" s="1">
        <v>1</v>
      </c>
      <c r="L20" s="167" t="s">
        <v>15</v>
      </c>
    </row>
    <row r="21" spans="1:21" ht="18.75">
      <c r="K21" s="1">
        <v>5</v>
      </c>
      <c r="L21" s="167" t="s">
        <v>20</v>
      </c>
    </row>
    <row r="22" spans="1:21" ht="18.75">
      <c r="K22" s="1">
        <v>2</v>
      </c>
      <c r="L22" s="167" t="s">
        <v>92</v>
      </c>
    </row>
    <row r="23" spans="1:21" ht="18.75">
      <c r="K23" s="1">
        <v>7</v>
      </c>
      <c r="L23" s="167" t="s">
        <v>36</v>
      </c>
    </row>
    <row r="25" spans="1:21" s="174" customFormat="1">
      <c r="A25" s="98"/>
      <c r="B25" s="98"/>
      <c r="C25" s="98"/>
      <c r="D25" s="98"/>
      <c r="E25" s="98"/>
      <c r="F25" s="98"/>
      <c r="G25" s="98"/>
      <c r="H25" s="98"/>
      <c r="I25" s="98"/>
      <c r="J25" s="98"/>
      <c r="P25" s="48"/>
      <c r="Q25" s="48"/>
      <c r="R25" s="48"/>
      <c r="T25" s="48"/>
      <c r="U25" s="48"/>
    </row>
    <row r="26" spans="1:21" s="174" customFormat="1">
      <c r="A26" s="98"/>
      <c r="B26" s="98"/>
      <c r="C26" s="98"/>
      <c r="D26" s="98"/>
      <c r="E26" s="98"/>
      <c r="F26" s="98"/>
      <c r="G26" s="98"/>
      <c r="H26" s="98"/>
      <c r="I26" s="98"/>
      <c r="J26" s="98"/>
      <c r="P26" s="48"/>
      <c r="Q26" s="48"/>
      <c r="R26" s="48"/>
      <c r="T26" s="48"/>
      <c r="U26" s="48"/>
    </row>
    <row r="27" spans="1:21" s="174" customFormat="1" ht="28.5">
      <c r="A27" s="98"/>
      <c r="B27" s="98"/>
      <c r="C27" s="176" t="s">
        <v>131</v>
      </c>
      <c r="D27" s="176" t="s">
        <v>21</v>
      </c>
      <c r="E27" s="176" t="s">
        <v>132</v>
      </c>
      <c r="F27" s="176" t="s">
        <v>133</v>
      </c>
      <c r="G27" s="176" t="s">
        <v>134</v>
      </c>
      <c r="H27" s="176" t="s">
        <v>135</v>
      </c>
      <c r="I27" s="176" t="s">
        <v>136</v>
      </c>
      <c r="J27" s="176" t="s">
        <v>137</v>
      </c>
      <c r="K27" s="176" t="s">
        <v>138</v>
      </c>
      <c r="P27" s="48"/>
      <c r="Q27" s="48"/>
      <c r="R27" s="48"/>
      <c r="T27" s="48"/>
      <c r="U27" s="48"/>
    </row>
    <row r="28" spans="1:21" s="174" customFormat="1">
      <c r="A28" s="98"/>
      <c r="B28" s="98"/>
      <c r="C28" s="177">
        <v>20</v>
      </c>
      <c r="D28" s="177">
        <v>17.5</v>
      </c>
      <c r="E28" s="177">
        <v>15.6</v>
      </c>
      <c r="F28" s="177">
        <v>14</v>
      </c>
      <c r="G28" s="177">
        <v>12</v>
      </c>
      <c r="H28" s="177">
        <v>10</v>
      </c>
      <c r="I28" s="177" t="s">
        <v>130</v>
      </c>
      <c r="J28" s="177" t="s">
        <v>130</v>
      </c>
      <c r="K28" s="177" t="s">
        <v>130</v>
      </c>
      <c r="P28" s="48"/>
      <c r="Q28" s="48"/>
      <c r="R28" s="48"/>
      <c r="T28" s="48"/>
      <c r="U28" s="48"/>
    </row>
    <row r="29" spans="1:21" s="174" customFormat="1">
      <c r="A29" s="98"/>
      <c r="B29" s="98"/>
      <c r="C29" s="98"/>
      <c r="D29" s="98"/>
      <c r="E29" s="98"/>
      <c r="F29" s="98"/>
      <c r="G29" s="98"/>
      <c r="H29" s="98"/>
      <c r="I29" s="98"/>
      <c r="J29" s="98"/>
      <c r="P29" s="48"/>
      <c r="Q29" s="48"/>
      <c r="R29" s="48"/>
      <c r="T29" s="48"/>
      <c r="U29" s="48"/>
    </row>
    <row r="30" spans="1:21" s="174" customFormat="1">
      <c r="A30" s="98"/>
      <c r="B30" s="98"/>
      <c r="C30" s="98"/>
      <c r="D30" s="98"/>
      <c r="E30" s="98"/>
      <c r="F30" s="98"/>
      <c r="G30" s="98"/>
      <c r="H30" s="98"/>
      <c r="I30" s="98"/>
      <c r="J30" s="98"/>
      <c r="P30" s="48"/>
      <c r="Q30" s="48"/>
      <c r="R30" s="48"/>
      <c r="T30" s="48"/>
      <c r="U30" s="48"/>
    </row>
    <row r="31" spans="1:21" s="174" customFormat="1">
      <c r="A31" s="98"/>
      <c r="B31" s="98"/>
      <c r="C31" s="98"/>
      <c r="D31" s="98"/>
      <c r="E31" s="98"/>
      <c r="F31" s="98"/>
      <c r="G31" s="98"/>
      <c r="H31" s="98"/>
      <c r="I31" s="98"/>
      <c r="J31" s="98"/>
      <c r="P31" s="48"/>
      <c r="Q31" s="48"/>
      <c r="R31" s="48"/>
      <c r="T31" s="48"/>
      <c r="U31" s="48"/>
    </row>
    <row r="32" spans="1:21" s="174" customFormat="1">
      <c r="A32" s="98"/>
      <c r="B32" s="98"/>
      <c r="C32" s="98"/>
      <c r="D32" s="98"/>
      <c r="E32" s="98"/>
      <c r="F32" s="98"/>
      <c r="G32" s="98"/>
      <c r="H32" s="98"/>
      <c r="I32" s="98"/>
      <c r="J32" s="98"/>
      <c r="P32" s="48"/>
      <c r="Q32" s="48"/>
      <c r="R32" s="48"/>
      <c r="T32" s="48"/>
      <c r="U32" s="48"/>
    </row>
    <row r="33" spans="1:21" s="174" customFormat="1">
      <c r="A33" s="98"/>
      <c r="B33" s="98"/>
      <c r="C33" s="98"/>
      <c r="D33" s="98"/>
      <c r="E33" s="98"/>
      <c r="F33" s="98"/>
      <c r="G33" s="98"/>
      <c r="H33" s="98"/>
      <c r="I33" s="98"/>
      <c r="J33" s="98"/>
      <c r="P33" s="48"/>
      <c r="Q33" s="48"/>
      <c r="R33" s="48"/>
      <c r="T33" s="48"/>
      <c r="U33" s="48"/>
    </row>
    <row r="34" spans="1:21" s="174" customFormat="1">
      <c r="A34" s="98"/>
      <c r="B34" s="98"/>
      <c r="C34" s="98"/>
      <c r="D34" s="98"/>
      <c r="E34" s="98"/>
      <c r="F34" s="98"/>
      <c r="G34" s="98"/>
      <c r="H34" s="98"/>
      <c r="I34" s="98"/>
      <c r="J34" s="98"/>
      <c r="P34" s="48"/>
      <c r="Q34" s="48"/>
      <c r="R34" s="48"/>
      <c r="T34" s="48"/>
      <c r="U34" s="48"/>
    </row>
    <row r="35" spans="1:21" s="174" customFormat="1">
      <c r="A35" s="98"/>
      <c r="B35" s="98"/>
      <c r="C35" s="98"/>
      <c r="D35" s="98"/>
      <c r="E35" s="98"/>
      <c r="F35" s="98"/>
      <c r="G35" s="98"/>
      <c r="H35" s="98"/>
      <c r="I35" s="98"/>
      <c r="J35" s="98"/>
      <c r="P35" s="48"/>
      <c r="Q35" s="48"/>
      <c r="R35" s="48"/>
      <c r="T35" s="48"/>
      <c r="U35" s="48"/>
    </row>
  </sheetData>
  <sortState ref="A6:J12">
    <sortCondition ref="A6:A12"/>
  </sortState>
  <mergeCells count="9">
    <mergeCell ref="S4:S5"/>
    <mergeCell ref="T4:T5"/>
    <mergeCell ref="U4:U5"/>
    <mergeCell ref="K4:K5"/>
    <mergeCell ref="L4:L5"/>
    <mergeCell ref="M4:M5"/>
    <mergeCell ref="N4:N5"/>
    <mergeCell ref="O4:O5"/>
    <mergeCell ref="P4:R4"/>
  </mergeCells>
  <pageMargins left="0.51181102362204722" right="0.31496062992125984" top="0.74803149606299213" bottom="0.74803149606299213" header="0.31496062992125984" footer="0.31496062992125984"/>
  <pageSetup paperSize="9" scale="69" pageOrder="overThenDown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9" man="1"/>
  </colBreaks>
</worksheet>
</file>

<file path=xl/worksheets/sheet42.xml><?xml version="1.0" encoding="utf-8"?>
<worksheet xmlns="http://schemas.openxmlformats.org/spreadsheetml/2006/main" xmlns:r="http://schemas.openxmlformats.org/officeDocument/2006/relationships">
  <dimension ref="A1:U32"/>
  <sheetViews>
    <sheetView view="pageBreakPreview" zoomScale="60" zoomScalePageLayoutView="90" workbookViewId="0">
      <selection activeCell="H11" sqref="H11"/>
    </sheetView>
  </sheetViews>
  <sheetFormatPr defaultRowHeight="15.75"/>
  <cols>
    <col min="1" max="1" width="3.85546875" style="17" customWidth="1"/>
    <col min="2" max="2" width="6.140625" style="17" customWidth="1"/>
    <col min="3" max="3" width="28.42578125" style="17" customWidth="1"/>
    <col min="4" max="4" width="15.140625" style="202" customWidth="1"/>
    <col min="5" max="5" width="13.5703125" style="17" customWidth="1"/>
    <col min="6" max="6" width="13.7109375" style="17" customWidth="1"/>
    <col min="7" max="7" width="8.42578125" style="17" customWidth="1"/>
    <col min="8" max="8" width="8.140625" style="17" customWidth="1"/>
    <col min="9" max="9" width="8.85546875" style="17" customWidth="1"/>
    <col min="10" max="10" width="30" style="17" customWidth="1"/>
    <col min="11" max="11" width="4.85546875" customWidth="1"/>
    <col min="13" max="13" width="34.85546875" customWidth="1"/>
    <col min="14" max="14" width="18" customWidth="1"/>
    <col min="15" max="15" width="4.85546875" customWidth="1"/>
    <col min="16" max="18" width="9.140625" style="48"/>
    <col min="19" max="19" width="3.85546875" customWidth="1"/>
    <col min="20" max="21" width="9.140625" style="48"/>
  </cols>
  <sheetData>
    <row r="1" spans="1:21" s="1" customFormat="1">
      <c r="A1" s="17"/>
      <c r="B1" s="17"/>
      <c r="C1" s="17"/>
      <c r="D1" s="202"/>
      <c r="E1" s="17"/>
      <c r="F1" s="17"/>
      <c r="G1" s="17"/>
      <c r="H1" s="17"/>
      <c r="I1" s="17"/>
      <c r="J1" s="17"/>
      <c r="P1" s="48"/>
      <c r="Q1" s="48"/>
      <c r="R1" s="48"/>
      <c r="T1" s="48"/>
      <c r="U1" s="48"/>
    </row>
    <row r="2" spans="1:21" s="17" customFormat="1" ht="15">
      <c r="D2" s="202"/>
      <c r="P2" s="51"/>
      <c r="Q2" s="51"/>
      <c r="R2" s="51"/>
      <c r="T2" s="51"/>
      <c r="U2" s="51"/>
    </row>
    <row r="3" spans="1:21" s="17" customFormat="1">
      <c r="D3" s="202" t="s">
        <v>46</v>
      </c>
      <c r="E3" s="173">
        <v>0.45833333333333331</v>
      </c>
      <c r="M3" s="40"/>
      <c r="N3" s="17" t="s">
        <v>127</v>
      </c>
      <c r="O3" s="41"/>
      <c r="P3" s="51"/>
      <c r="Q3" s="51"/>
      <c r="R3" s="51" t="s">
        <v>47</v>
      </c>
      <c r="T3" s="54" t="s">
        <v>48</v>
      </c>
      <c r="U3" s="51"/>
    </row>
    <row r="4" spans="1:21">
      <c r="A4" s="38"/>
      <c r="B4" s="38"/>
      <c r="C4" s="38"/>
      <c r="D4" s="203"/>
      <c r="E4" s="38"/>
      <c r="F4" s="38"/>
      <c r="G4" s="38"/>
      <c r="H4" s="38"/>
      <c r="I4" s="38"/>
      <c r="J4" s="38"/>
      <c r="K4" s="598" t="s">
        <v>41</v>
      </c>
      <c r="L4" s="561" t="s">
        <v>42</v>
      </c>
      <c r="M4" s="559" t="s">
        <v>1</v>
      </c>
      <c r="N4" s="563" t="s">
        <v>38</v>
      </c>
      <c r="O4" s="561" t="s">
        <v>43</v>
      </c>
      <c r="P4" s="620" t="s">
        <v>44</v>
      </c>
      <c r="Q4" s="620"/>
      <c r="R4" s="620"/>
      <c r="S4" s="592" t="s">
        <v>45</v>
      </c>
      <c r="T4" s="594">
        <v>4</v>
      </c>
      <c r="U4" s="571" t="s">
        <v>39</v>
      </c>
    </row>
    <row r="5" spans="1:21" s="1" customFormat="1" ht="80.25" customHeight="1">
      <c r="A5" s="35" t="s">
        <v>37</v>
      </c>
      <c r="B5" s="36" t="s">
        <v>0</v>
      </c>
      <c r="C5" s="39" t="s">
        <v>1</v>
      </c>
      <c r="D5" s="37" t="s">
        <v>2</v>
      </c>
      <c r="E5" s="36" t="s">
        <v>38</v>
      </c>
      <c r="F5" s="36" t="s">
        <v>4</v>
      </c>
      <c r="G5" s="85" t="s">
        <v>39</v>
      </c>
      <c r="H5" s="37" t="s">
        <v>40</v>
      </c>
      <c r="I5" s="37" t="s">
        <v>7</v>
      </c>
      <c r="J5" s="36" t="s">
        <v>8</v>
      </c>
      <c r="K5" s="582"/>
      <c r="L5" s="583"/>
      <c r="M5" s="582"/>
      <c r="N5" s="584"/>
      <c r="O5" s="583"/>
      <c r="P5" s="402">
        <v>1</v>
      </c>
      <c r="Q5" s="402">
        <v>2</v>
      </c>
      <c r="R5" s="292">
        <v>3</v>
      </c>
      <c r="S5" s="621"/>
      <c r="T5" s="622"/>
      <c r="U5" s="588"/>
    </row>
    <row r="6" spans="1:21" s="24" customFormat="1" ht="24.95" customHeight="1">
      <c r="A6" s="444">
        <v>1</v>
      </c>
      <c r="B6" s="87">
        <v>22</v>
      </c>
      <c r="C6" s="191" t="s">
        <v>294</v>
      </c>
      <c r="D6" s="192">
        <v>27921</v>
      </c>
      <c r="E6" s="191" t="s">
        <v>36</v>
      </c>
      <c r="F6" s="87" t="s">
        <v>12</v>
      </c>
      <c r="G6" s="96">
        <v>18.95</v>
      </c>
      <c r="H6" s="29" t="s">
        <v>1012</v>
      </c>
      <c r="I6" s="87">
        <v>7</v>
      </c>
      <c r="J6" s="191" t="s">
        <v>295</v>
      </c>
      <c r="K6" s="448">
        <v>1</v>
      </c>
      <c r="L6" s="88">
        <v>470</v>
      </c>
      <c r="M6" s="257" t="s">
        <v>287</v>
      </c>
      <c r="N6" s="257" t="s">
        <v>9</v>
      </c>
      <c r="O6" s="262" t="s">
        <v>289</v>
      </c>
      <c r="P6" s="419" t="s">
        <v>17</v>
      </c>
      <c r="Q6" s="331">
        <v>16.850000000000001</v>
      </c>
      <c r="R6" s="419">
        <v>17.29</v>
      </c>
      <c r="S6" s="449">
        <v>2</v>
      </c>
      <c r="T6" s="414">
        <v>17.52</v>
      </c>
      <c r="U6" s="414">
        <v>17.52</v>
      </c>
    </row>
    <row r="7" spans="1:21" s="24" customFormat="1" ht="24.95" customHeight="1">
      <c r="A7" s="445">
        <v>2</v>
      </c>
      <c r="B7" s="86">
        <v>470</v>
      </c>
      <c r="C7" s="185" t="s">
        <v>287</v>
      </c>
      <c r="D7" s="204" t="s">
        <v>288</v>
      </c>
      <c r="E7" s="185" t="s">
        <v>9</v>
      </c>
      <c r="F7" s="87" t="s">
        <v>10</v>
      </c>
      <c r="G7" s="96">
        <v>17.52</v>
      </c>
      <c r="H7" s="20" t="s">
        <v>1033</v>
      </c>
      <c r="I7" s="187" t="s">
        <v>749</v>
      </c>
      <c r="J7" s="185" t="s">
        <v>290</v>
      </c>
      <c r="K7" s="389">
        <v>2</v>
      </c>
      <c r="L7" s="87">
        <v>22</v>
      </c>
      <c r="M7" s="191" t="s">
        <v>294</v>
      </c>
      <c r="N7" s="191" t="s">
        <v>36</v>
      </c>
      <c r="O7" s="87" t="s">
        <v>289</v>
      </c>
      <c r="P7" s="403">
        <v>17</v>
      </c>
      <c r="Q7" s="293" t="s">
        <v>17</v>
      </c>
      <c r="R7" s="403">
        <v>18.95</v>
      </c>
      <c r="S7" s="447">
        <v>4</v>
      </c>
      <c r="T7" s="96">
        <v>18.649999999999999</v>
      </c>
      <c r="U7" s="96">
        <v>18.95</v>
      </c>
    </row>
    <row r="8" spans="1:21" s="24" customFormat="1" ht="24.95" customHeight="1">
      <c r="A8" s="444">
        <v>3</v>
      </c>
      <c r="B8" s="196">
        <v>215</v>
      </c>
      <c r="C8" s="197" t="s">
        <v>298</v>
      </c>
      <c r="D8" s="206">
        <v>32898</v>
      </c>
      <c r="E8" s="189" t="s">
        <v>15</v>
      </c>
      <c r="F8" s="199" t="s">
        <v>12</v>
      </c>
      <c r="G8" s="96">
        <v>17.440000000000001</v>
      </c>
      <c r="H8" s="446" t="s">
        <v>11</v>
      </c>
      <c r="I8" s="188">
        <v>5</v>
      </c>
      <c r="J8" s="197" t="s">
        <v>299</v>
      </c>
      <c r="K8" s="389">
        <v>3</v>
      </c>
      <c r="L8" s="188">
        <v>142</v>
      </c>
      <c r="M8" s="189" t="s">
        <v>291</v>
      </c>
      <c r="N8" s="189" t="s">
        <v>90</v>
      </c>
      <c r="O8" s="188" t="s">
        <v>289</v>
      </c>
      <c r="P8" s="112">
        <v>11.91</v>
      </c>
      <c r="Q8" s="293" t="s">
        <v>1027</v>
      </c>
      <c r="R8" s="112" t="s">
        <v>1027</v>
      </c>
      <c r="S8" s="447"/>
      <c r="T8" s="96"/>
      <c r="U8" s="96">
        <v>11.91</v>
      </c>
    </row>
    <row r="9" spans="1:21" s="24" customFormat="1" ht="24.95" customHeight="1">
      <c r="A9" s="444">
        <v>4</v>
      </c>
      <c r="B9" s="200">
        <v>311</v>
      </c>
      <c r="C9" s="201" t="s">
        <v>300</v>
      </c>
      <c r="D9" s="204">
        <v>25225</v>
      </c>
      <c r="E9" s="189" t="s">
        <v>92</v>
      </c>
      <c r="F9" s="87" t="s">
        <v>10</v>
      </c>
      <c r="G9" s="96">
        <v>14.07</v>
      </c>
      <c r="H9" s="3">
        <v>1</v>
      </c>
      <c r="I9" s="188">
        <v>4</v>
      </c>
      <c r="J9" s="201" t="s">
        <v>301</v>
      </c>
      <c r="K9" s="389">
        <v>4</v>
      </c>
      <c r="L9" s="196">
        <v>215</v>
      </c>
      <c r="M9" s="197" t="s">
        <v>298</v>
      </c>
      <c r="N9" s="189" t="s">
        <v>15</v>
      </c>
      <c r="O9" s="188" t="s">
        <v>289</v>
      </c>
      <c r="P9" s="96">
        <v>17.43</v>
      </c>
      <c r="Q9" s="96" t="s">
        <v>17</v>
      </c>
      <c r="R9" s="96" t="s">
        <v>17</v>
      </c>
      <c r="S9" s="447">
        <v>3</v>
      </c>
      <c r="T9" s="96">
        <v>17.440000000000001</v>
      </c>
      <c r="U9" s="96">
        <v>17.440000000000001</v>
      </c>
    </row>
    <row r="10" spans="1:21" s="24" customFormat="1" ht="24.95" customHeight="1">
      <c r="A10" s="444">
        <v>5</v>
      </c>
      <c r="B10" s="188">
        <v>142</v>
      </c>
      <c r="C10" s="189" t="s">
        <v>291</v>
      </c>
      <c r="D10" s="205">
        <v>29780</v>
      </c>
      <c r="E10" s="189" t="s">
        <v>90</v>
      </c>
      <c r="F10" s="188" t="s">
        <v>292</v>
      </c>
      <c r="G10" s="96">
        <v>11.91</v>
      </c>
      <c r="H10" s="21">
        <v>2</v>
      </c>
      <c r="I10" s="188">
        <v>3</v>
      </c>
      <c r="J10" s="191" t="s">
        <v>293</v>
      </c>
      <c r="K10" s="389">
        <v>5</v>
      </c>
      <c r="L10" s="188">
        <v>156</v>
      </c>
      <c r="M10" s="193" t="s">
        <v>296</v>
      </c>
      <c r="N10" s="189" t="s">
        <v>91</v>
      </c>
      <c r="O10" s="188" t="s">
        <v>289</v>
      </c>
      <c r="P10" s="96"/>
      <c r="Q10" s="96"/>
      <c r="R10" s="96"/>
      <c r="S10" s="447"/>
      <c r="T10" s="96"/>
      <c r="U10" s="401" t="s">
        <v>951</v>
      </c>
    </row>
    <row r="11" spans="1:21" s="24" customFormat="1" ht="24.95" customHeight="1">
      <c r="A11" s="17"/>
      <c r="B11" s="188">
        <v>156</v>
      </c>
      <c r="C11" s="193" t="s">
        <v>296</v>
      </c>
      <c r="D11" s="194">
        <v>33686</v>
      </c>
      <c r="E11" s="189" t="s">
        <v>91</v>
      </c>
      <c r="F11" s="195" t="s">
        <v>16</v>
      </c>
      <c r="G11" s="401" t="s">
        <v>951</v>
      </c>
      <c r="H11" s="14"/>
      <c r="I11" s="188" t="s">
        <v>289</v>
      </c>
      <c r="J11" s="189" t="s">
        <v>297</v>
      </c>
      <c r="K11" s="389">
        <v>6</v>
      </c>
      <c r="L11" s="200">
        <v>311</v>
      </c>
      <c r="M11" s="201" t="s">
        <v>300</v>
      </c>
      <c r="N11" s="189" t="s">
        <v>92</v>
      </c>
      <c r="O11" s="188" t="s">
        <v>289</v>
      </c>
      <c r="P11" s="96">
        <v>13.37</v>
      </c>
      <c r="Q11" s="96">
        <v>13.87</v>
      </c>
      <c r="R11" s="96">
        <v>14.07</v>
      </c>
      <c r="S11" s="447">
        <v>1</v>
      </c>
      <c r="T11" s="96">
        <v>13.55</v>
      </c>
      <c r="U11" s="96">
        <v>14.07</v>
      </c>
    </row>
    <row r="14" spans="1:21">
      <c r="D14" s="1" t="s">
        <v>951</v>
      </c>
      <c r="E14" s="1"/>
      <c r="F14" s="1" t="s">
        <v>952</v>
      </c>
      <c r="G14" s="1"/>
    </row>
    <row r="15" spans="1:21" ht="18.75">
      <c r="D15" s="1" t="s">
        <v>953</v>
      </c>
      <c r="E15" s="1"/>
      <c r="F15" s="1" t="s">
        <v>954</v>
      </c>
      <c r="G15" s="1"/>
      <c r="K15">
        <v>2</v>
      </c>
      <c r="L15" s="167" t="s">
        <v>9</v>
      </c>
    </row>
    <row r="16" spans="1:21" ht="18.75">
      <c r="D16" s="1" t="s">
        <v>955</v>
      </c>
      <c r="E16" s="1"/>
      <c r="F16" s="1" t="s">
        <v>956</v>
      </c>
      <c r="G16" s="1"/>
      <c r="K16">
        <v>4</v>
      </c>
      <c r="L16" s="167" t="s">
        <v>90</v>
      </c>
    </row>
    <row r="17" spans="1:21" ht="18.75">
      <c r="D17" s="1" t="s">
        <v>957</v>
      </c>
      <c r="E17" s="1"/>
      <c r="F17" s="1" t="s">
        <v>958</v>
      </c>
      <c r="G17" s="1"/>
      <c r="K17">
        <v>6</v>
      </c>
      <c r="L17" s="167" t="s">
        <v>91</v>
      </c>
    </row>
    <row r="18" spans="1:21" ht="18.75">
      <c r="K18">
        <v>5</v>
      </c>
      <c r="L18" s="167" t="s">
        <v>15</v>
      </c>
    </row>
    <row r="19" spans="1:21" ht="18.75">
      <c r="K19">
        <v>1</v>
      </c>
      <c r="L19" s="167" t="s">
        <v>20</v>
      </c>
    </row>
    <row r="20" spans="1:21" ht="18.75">
      <c r="K20">
        <v>7</v>
      </c>
      <c r="L20" s="167" t="s">
        <v>92</v>
      </c>
    </row>
    <row r="21" spans="1:21" ht="18.75">
      <c r="K21">
        <v>3</v>
      </c>
      <c r="L21" s="167" t="s">
        <v>36</v>
      </c>
    </row>
    <row r="23" spans="1:21" s="174" customFormat="1">
      <c r="A23" s="98"/>
      <c r="B23" s="98"/>
      <c r="C23" s="98"/>
      <c r="D23" s="207"/>
      <c r="E23" s="98"/>
      <c r="F23" s="98"/>
      <c r="G23" s="98"/>
      <c r="H23" s="98"/>
      <c r="I23" s="98"/>
      <c r="J23" s="98"/>
      <c r="P23" s="48"/>
      <c r="Q23" s="48"/>
      <c r="R23" s="48"/>
      <c r="T23" s="48"/>
      <c r="U23" s="48"/>
    </row>
    <row r="24" spans="1:21" s="174" customFormat="1">
      <c r="A24" s="98"/>
      <c r="B24" s="98"/>
      <c r="C24" s="98"/>
      <c r="D24" s="207"/>
      <c r="E24" s="98"/>
      <c r="F24" s="98"/>
      <c r="G24" s="98"/>
      <c r="H24" s="98"/>
      <c r="I24" s="98"/>
      <c r="J24" s="98"/>
      <c r="P24" s="48"/>
      <c r="Q24" s="48"/>
      <c r="R24" s="48"/>
      <c r="T24" s="48"/>
      <c r="U24" s="48"/>
    </row>
    <row r="25" spans="1:21" s="174" customFormat="1">
      <c r="A25" s="98"/>
      <c r="B25" s="98"/>
      <c r="C25" s="98"/>
      <c r="D25" s="207"/>
      <c r="E25" s="98"/>
      <c r="F25" s="98"/>
      <c r="G25" s="98"/>
      <c r="H25" s="98"/>
      <c r="I25" s="98"/>
      <c r="J25" s="98"/>
      <c r="P25" s="48"/>
      <c r="Q25" s="48"/>
      <c r="R25" s="48"/>
      <c r="T25" s="48"/>
      <c r="U25" s="48"/>
    </row>
    <row r="26" spans="1:21" s="174" customFormat="1" ht="28.5">
      <c r="A26" s="98"/>
      <c r="B26" s="98"/>
      <c r="C26" s="176" t="s">
        <v>131</v>
      </c>
      <c r="D26" s="183" t="s">
        <v>21</v>
      </c>
      <c r="E26" s="176" t="s">
        <v>132</v>
      </c>
      <c r="F26" s="176" t="s">
        <v>133</v>
      </c>
      <c r="G26" s="176" t="s">
        <v>134</v>
      </c>
      <c r="H26" s="176" t="s">
        <v>135</v>
      </c>
      <c r="I26" s="176" t="s">
        <v>136</v>
      </c>
      <c r="J26" s="176" t="s">
        <v>137</v>
      </c>
      <c r="K26" s="176" t="s">
        <v>138</v>
      </c>
      <c r="P26" s="48"/>
      <c r="Q26" s="48"/>
      <c r="R26" s="48"/>
      <c r="T26" s="48"/>
      <c r="U26" s="48"/>
    </row>
    <row r="27" spans="1:21" s="174" customFormat="1">
      <c r="A27" s="98"/>
      <c r="B27" s="98"/>
      <c r="C27" s="177">
        <v>18.600000000000001</v>
      </c>
      <c r="D27" s="177">
        <v>16</v>
      </c>
      <c r="E27" s="177">
        <v>14</v>
      </c>
      <c r="F27" s="177">
        <v>12</v>
      </c>
      <c r="G27" s="177">
        <v>10</v>
      </c>
      <c r="H27" s="177">
        <v>8.5</v>
      </c>
      <c r="I27" s="177">
        <v>7.5</v>
      </c>
      <c r="J27" s="177">
        <v>6.5</v>
      </c>
      <c r="K27" s="177" t="s">
        <v>130</v>
      </c>
      <c r="P27" s="48"/>
      <c r="Q27" s="48"/>
      <c r="R27" s="48"/>
      <c r="T27" s="48"/>
      <c r="U27" s="48"/>
    </row>
    <row r="28" spans="1:21" s="174" customFormat="1">
      <c r="A28" s="98"/>
      <c r="B28" s="98"/>
      <c r="C28" s="98"/>
      <c r="D28" s="207"/>
      <c r="E28" s="98"/>
      <c r="F28" s="98"/>
      <c r="G28" s="98"/>
      <c r="H28" s="98"/>
      <c r="I28" s="98"/>
      <c r="J28" s="98"/>
      <c r="P28" s="48"/>
      <c r="Q28" s="48"/>
      <c r="R28" s="48"/>
      <c r="T28" s="48"/>
      <c r="U28" s="48"/>
    </row>
    <row r="29" spans="1:21" s="174" customFormat="1">
      <c r="A29" s="98"/>
      <c r="B29" s="98"/>
      <c r="C29" s="98"/>
      <c r="D29" s="207"/>
      <c r="E29" s="98"/>
      <c r="F29" s="98"/>
      <c r="G29" s="98"/>
      <c r="H29" s="98"/>
      <c r="I29" s="98"/>
      <c r="J29" s="98"/>
      <c r="P29" s="48"/>
      <c r="Q29" s="48"/>
      <c r="R29" s="48"/>
      <c r="T29" s="48"/>
      <c r="U29" s="48"/>
    </row>
    <row r="30" spans="1:21" s="174" customFormat="1">
      <c r="A30" s="98"/>
      <c r="B30" s="98"/>
      <c r="C30" s="98"/>
      <c r="D30" s="207"/>
      <c r="E30" s="98"/>
      <c r="F30" s="98"/>
      <c r="G30" s="98"/>
      <c r="H30" s="98"/>
      <c r="I30" s="98"/>
      <c r="J30" s="98"/>
      <c r="P30" s="48"/>
      <c r="Q30" s="48"/>
      <c r="R30" s="48"/>
      <c r="T30" s="48"/>
      <c r="U30" s="48"/>
    </row>
    <row r="31" spans="1:21" s="174" customFormat="1">
      <c r="A31" s="98"/>
      <c r="B31" s="98"/>
      <c r="C31" s="98"/>
      <c r="D31" s="207"/>
      <c r="E31" s="98"/>
      <c r="F31" s="98"/>
      <c r="G31" s="98"/>
      <c r="H31" s="98"/>
      <c r="I31" s="98"/>
      <c r="J31" s="98"/>
      <c r="P31" s="48"/>
      <c r="Q31" s="48"/>
      <c r="R31" s="48"/>
      <c r="T31" s="48"/>
      <c r="U31" s="48"/>
    </row>
    <row r="32" spans="1:21" s="174" customFormat="1">
      <c r="A32" s="98"/>
      <c r="B32" s="98"/>
      <c r="C32" s="98"/>
      <c r="D32" s="207"/>
      <c r="E32" s="98"/>
      <c r="F32" s="98"/>
      <c r="G32" s="98"/>
      <c r="H32" s="98"/>
      <c r="I32" s="98"/>
      <c r="J32" s="98"/>
      <c r="P32" s="48"/>
      <c r="Q32" s="48"/>
      <c r="R32" s="48"/>
      <c r="T32" s="48"/>
      <c r="U32" s="48"/>
    </row>
  </sheetData>
  <sortState ref="A6:J11">
    <sortCondition ref="A6:A11"/>
  </sortState>
  <mergeCells count="9">
    <mergeCell ref="T4:T5"/>
    <mergeCell ref="S4:S5"/>
    <mergeCell ref="U4:U5"/>
    <mergeCell ref="P4:R4"/>
    <mergeCell ref="K4:K5"/>
    <mergeCell ref="L4:L5"/>
    <mergeCell ref="M4:M5"/>
    <mergeCell ref="N4:N5"/>
    <mergeCell ref="O4:O5"/>
  </mergeCells>
  <pageMargins left="0.51181102362204722" right="0.31496062992125984" top="0.74803149606299213" bottom="0.74803149606299213" header="0.31496062992125984" footer="0.31496062992125984"/>
  <pageSetup paperSize="9" scale="69" pageOrder="overThenDown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9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2:K24"/>
  <sheetViews>
    <sheetView view="pageBreakPreview" zoomScale="60" zoomScalePageLayoutView="90" workbookViewId="0">
      <selection activeCell="D23" sqref="D23"/>
    </sheetView>
  </sheetViews>
  <sheetFormatPr defaultRowHeight="15.75"/>
  <cols>
    <col min="1" max="1" width="3.85546875" style="17" customWidth="1"/>
    <col min="2" max="2" width="6.140625" style="17" customWidth="1"/>
    <col min="3" max="3" width="27" style="17" customWidth="1"/>
    <col min="4" max="4" width="17.28515625" style="53" customWidth="1"/>
    <col min="5" max="5" width="17.28515625" style="17" customWidth="1"/>
    <col min="6" max="6" width="13.7109375" style="17" customWidth="1"/>
    <col min="7" max="7" width="13.28515625" style="98" customWidth="1"/>
    <col min="8" max="8" width="7.42578125" style="17" customWidth="1"/>
    <col min="9" max="9" width="7" style="17" customWidth="1"/>
    <col min="10" max="16384" width="9.140625" style="1"/>
  </cols>
  <sheetData>
    <row r="2" spans="1:9" s="17" customFormat="1" ht="15">
      <c r="D2" s="53"/>
      <c r="G2" s="98"/>
    </row>
    <row r="3" spans="1:9" s="17" customFormat="1" ht="15">
      <c r="A3" s="119"/>
      <c r="B3" s="119"/>
      <c r="C3" s="119"/>
      <c r="D3" s="83" t="s">
        <v>46</v>
      </c>
      <c r="E3" s="171" t="s">
        <v>104</v>
      </c>
      <c r="F3" s="119" t="s">
        <v>47</v>
      </c>
      <c r="G3" s="120">
        <v>42.56</v>
      </c>
      <c r="H3" s="119"/>
      <c r="I3" s="119"/>
    </row>
    <row r="4" spans="1:9" ht="15.75" customHeight="1">
      <c r="A4" s="121"/>
      <c r="B4" s="121"/>
      <c r="C4" s="121"/>
      <c r="D4" s="36"/>
      <c r="E4" s="121"/>
      <c r="F4" s="121"/>
      <c r="G4" s="122"/>
      <c r="H4" s="121"/>
      <c r="I4" s="121"/>
    </row>
    <row r="5" spans="1:9" s="24" customFormat="1" ht="73.5" customHeight="1">
      <c r="A5" s="124" t="s">
        <v>37</v>
      </c>
      <c r="B5" s="125" t="s">
        <v>0</v>
      </c>
      <c r="C5" s="126" t="s">
        <v>1</v>
      </c>
      <c r="D5" s="126" t="s">
        <v>966</v>
      </c>
      <c r="E5" s="125" t="s">
        <v>3</v>
      </c>
      <c r="F5" s="127" t="s">
        <v>50</v>
      </c>
      <c r="G5" s="125" t="s">
        <v>5</v>
      </c>
      <c r="H5" s="128" t="s">
        <v>6</v>
      </c>
      <c r="I5" s="129" t="s">
        <v>7</v>
      </c>
    </row>
    <row r="6" spans="1:9" s="131" customFormat="1" ht="65.099999999999994" customHeight="1">
      <c r="A6" s="280">
        <v>1</v>
      </c>
      <c r="B6" s="281" t="s">
        <v>1073</v>
      </c>
      <c r="C6" s="282" t="s">
        <v>1181</v>
      </c>
      <c r="D6" s="280">
        <v>6</v>
      </c>
      <c r="E6" s="283" t="s">
        <v>960</v>
      </c>
      <c r="F6" s="490">
        <v>1</v>
      </c>
      <c r="G6" s="488">
        <v>44.72</v>
      </c>
      <c r="H6" s="283" t="s">
        <v>11</v>
      </c>
      <c r="I6" s="138">
        <v>7</v>
      </c>
    </row>
    <row r="7" spans="1:9" s="131" customFormat="1" ht="70.5" customHeight="1">
      <c r="A7" s="132">
        <v>2</v>
      </c>
      <c r="B7" s="19" t="s">
        <v>1077</v>
      </c>
      <c r="C7" s="134" t="s">
        <v>1076</v>
      </c>
      <c r="D7" s="132">
        <v>2</v>
      </c>
      <c r="E7" s="30" t="s">
        <v>962</v>
      </c>
      <c r="F7" s="91">
        <v>2</v>
      </c>
      <c r="G7" s="44">
        <v>46.63</v>
      </c>
      <c r="H7" s="30" t="s">
        <v>14</v>
      </c>
      <c r="I7" s="139">
        <v>6</v>
      </c>
    </row>
    <row r="8" spans="1:9" s="131" customFormat="1" ht="65.099999999999994" customHeight="1">
      <c r="A8" s="468">
        <v>3</v>
      </c>
      <c r="B8" s="91" t="s">
        <v>1081</v>
      </c>
      <c r="C8" s="133" t="s">
        <v>1080</v>
      </c>
      <c r="D8" s="468">
        <v>3</v>
      </c>
      <c r="E8" s="278" t="s">
        <v>91</v>
      </c>
      <c r="F8" s="91">
        <v>3</v>
      </c>
      <c r="G8" s="44">
        <v>47.23</v>
      </c>
      <c r="H8" s="30" t="s">
        <v>14</v>
      </c>
      <c r="I8" s="139">
        <v>5</v>
      </c>
    </row>
    <row r="9" spans="1:9" s="131" customFormat="1" ht="70.5" customHeight="1">
      <c r="A9" s="132">
        <v>4</v>
      </c>
      <c r="B9" s="91" t="s">
        <v>1079</v>
      </c>
      <c r="C9" s="133" t="s">
        <v>1078</v>
      </c>
      <c r="D9" s="132">
        <v>4</v>
      </c>
      <c r="E9" s="278" t="s">
        <v>13</v>
      </c>
      <c r="F9" s="91">
        <v>4</v>
      </c>
      <c r="G9" s="44">
        <v>47.33</v>
      </c>
      <c r="H9" s="30" t="s">
        <v>14</v>
      </c>
      <c r="I9" s="491">
        <v>4</v>
      </c>
    </row>
    <row r="10" spans="1:9" s="131" customFormat="1" ht="65.099999999999994" customHeight="1">
      <c r="A10" s="132">
        <v>5</v>
      </c>
      <c r="B10" s="91" t="s">
        <v>1180</v>
      </c>
      <c r="C10" s="133" t="s">
        <v>1179</v>
      </c>
      <c r="D10" s="132">
        <v>7</v>
      </c>
      <c r="E10" s="278" t="s">
        <v>959</v>
      </c>
      <c r="F10" s="487">
        <v>5</v>
      </c>
      <c r="G10" s="44">
        <v>48.36</v>
      </c>
      <c r="H10" s="30" t="s">
        <v>14</v>
      </c>
      <c r="I10" s="491">
        <v>3</v>
      </c>
    </row>
    <row r="11" spans="1:9" s="131" customFormat="1" ht="86.25" customHeight="1">
      <c r="A11" s="132">
        <v>6</v>
      </c>
      <c r="B11" s="19" t="s">
        <v>1072</v>
      </c>
      <c r="C11" s="134" t="s">
        <v>1071</v>
      </c>
      <c r="D11" s="132">
        <v>8</v>
      </c>
      <c r="E11" s="30" t="s">
        <v>961</v>
      </c>
      <c r="F11" s="487">
        <v>6</v>
      </c>
      <c r="G11" s="44">
        <v>48.84</v>
      </c>
      <c r="H11" s="30">
        <v>1</v>
      </c>
      <c r="I11" s="491">
        <v>2</v>
      </c>
    </row>
    <row r="15" spans="1:9" ht="18.75">
      <c r="A15" s="17">
        <v>6</v>
      </c>
      <c r="B15" s="167" t="s">
        <v>9</v>
      </c>
    </row>
    <row r="16" spans="1:9" ht="18.75">
      <c r="A16" s="17">
        <v>8</v>
      </c>
      <c r="B16" s="167" t="s">
        <v>90</v>
      </c>
      <c r="D16" s="1" t="s">
        <v>951</v>
      </c>
      <c r="E16" s="1"/>
      <c r="F16" s="1" t="s">
        <v>952</v>
      </c>
      <c r="G16" s="1"/>
    </row>
    <row r="17" spans="1:11" ht="18.75">
      <c r="A17" s="17">
        <v>3</v>
      </c>
      <c r="B17" s="167" t="s">
        <v>91</v>
      </c>
      <c r="D17" s="1" t="s">
        <v>953</v>
      </c>
      <c r="E17" s="1"/>
      <c r="F17" s="1" t="s">
        <v>954</v>
      </c>
      <c r="G17" s="1"/>
    </row>
    <row r="18" spans="1:11" ht="18.75">
      <c r="A18" s="17">
        <v>2</v>
      </c>
      <c r="B18" s="167" t="s">
        <v>15</v>
      </c>
      <c r="D18" s="1" t="s">
        <v>955</v>
      </c>
      <c r="E18" s="1"/>
      <c r="F18" s="1" t="s">
        <v>956</v>
      </c>
      <c r="G18" s="1"/>
    </row>
    <row r="19" spans="1:11" ht="18.75">
      <c r="A19" s="17">
        <v>5</v>
      </c>
      <c r="B19" s="167" t="s">
        <v>20</v>
      </c>
      <c r="D19" s="1" t="s">
        <v>957</v>
      </c>
      <c r="E19" s="1"/>
      <c r="F19" s="1" t="s">
        <v>958</v>
      </c>
      <c r="G19" s="1"/>
    </row>
    <row r="20" spans="1:11" ht="18.75">
      <c r="A20" s="17">
        <v>4</v>
      </c>
      <c r="B20" s="167" t="s">
        <v>92</v>
      </c>
    </row>
    <row r="21" spans="1:11" ht="18.75">
      <c r="A21" s="17">
        <v>7</v>
      </c>
      <c r="B21" s="167" t="s">
        <v>36</v>
      </c>
    </row>
    <row r="22" spans="1:11" ht="28.5">
      <c r="C22" s="176" t="s">
        <v>131</v>
      </c>
      <c r="D22" s="184" t="s">
        <v>21</v>
      </c>
      <c r="E22" s="176" t="s">
        <v>132</v>
      </c>
      <c r="F22" s="176" t="s">
        <v>133</v>
      </c>
      <c r="G22" s="176" t="s">
        <v>134</v>
      </c>
      <c r="H22" s="176" t="s">
        <v>135</v>
      </c>
      <c r="I22" s="176" t="s">
        <v>136</v>
      </c>
      <c r="J22" s="176" t="s">
        <v>137</v>
      </c>
      <c r="K22" s="176" t="s">
        <v>138</v>
      </c>
    </row>
    <row r="23" spans="1:11">
      <c r="C23" s="177" t="s">
        <v>130</v>
      </c>
      <c r="D23" s="177" t="s">
        <v>130</v>
      </c>
      <c r="E23" s="176">
        <v>48.2</v>
      </c>
      <c r="F23" s="178">
        <v>51</v>
      </c>
      <c r="G23" s="176">
        <v>54.4</v>
      </c>
      <c r="H23" s="176">
        <v>58.4</v>
      </c>
      <c r="I23" s="176" t="s">
        <v>265</v>
      </c>
      <c r="J23" s="176" t="s">
        <v>266</v>
      </c>
      <c r="K23" s="176" t="s">
        <v>267</v>
      </c>
    </row>
    <row r="24" spans="1:11" ht="28.5">
      <c r="C24" s="176">
        <v>43.24</v>
      </c>
      <c r="D24" s="177">
        <v>46</v>
      </c>
      <c r="E24" s="176">
        <v>48.44</v>
      </c>
      <c r="F24" s="176">
        <v>51.24</v>
      </c>
      <c r="G24" s="176">
        <v>54.64</v>
      </c>
      <c r="H24" s="176">
        <v>58.64</v>
      </c>
      <c r="I24" s="176" t="s">
        <v>268</v>
      </c>
      <c r="J24" s="176" t="s">
        <v>269</v>
      </c>
      <c r="K24" s="176" t="s">
        <v>270</v>
      </c>
    </row>
  </sheetData>
  <sortState ref="A6:G11">
    <sortCondition ref="G6:G11"/>
  </sortState>
  <pageMargins left="0.51181102362204722" right="0.31496062992125984" top="0.74803149606299213" bottom="0.74803149606299213" header="0.31496062992125984" footer="0.31496062992125984"/>
  <pageSetup paperSize="9" scale="65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K25"/>
  <sheetViews>
    <sheetView view="pageBreakPreview" zoomScale="60" zoomScalePageLayoutView="90" workbookViewId="0">
      <selection activeCell="H6" sqref="H6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6.5703125" style="17" customWidth="1"/>
    <col min="5" max="5" width="18.28515625" style="17" customWidth="1"/>
    <col min="6" max="6" width="13.7109375" style="17" customWidth="1"/>
    <col min="7" max="7" width="13.28515625" style="98" customWidth="1"/>
    <col min="8" max="8" width="7.42578125" style="17" customWidth="1"/>
    <col min="9" max="9" width="7" style="17" customWidth="1"/>
    <col min="10" max="16384" width="9.140625" style="1"/>
  </cols>
  <sheetData>
    <row r="2" spans="1:9" s="17" customFormat="1" ht="15">
      <c r="G2" s="98"/>
    </row>
    <row r="3" spans="1:9" s="17" customFormat="1" ht="15">
      <c r="A3" s="119"/>
      <c r="B3" s="119"/>
      <c r="C3" s="119"/>
      <c r="D3" s="119" t="s">
        <v>46</v>
      </c>
      <c r="E3" s="171" t="s">
        <v>105</v>
      </c>
      <c r="F3" s="119" t="s">
        <v>47</v>
      </c>
      <c r="G3" s="120">
        <v>39.44</v>
      </c>
      <c r="H3" s="119"/>
      <c r="I3" s="119"/>
    </row>
    <row r="4" spans="1:9" ht="15.75" customHeight="1">
      <c r="A4" s="121"/>
      <c r="B4" s="121"/>
      <c r="C4" s="121"/>
      <c r="D4" s="121"/>
      <c r="E4" s="121"/>
      <c r="F4" s="121"/>
      <c r="G4" s="122"/>
      <c r="H4" s="121"/>
      <c r="I4" s="121"/>
    </row>
    <row r="5" spans="1:9" s="24" customFormat="1" ht="73.5" customHeight="1">
      <c r="A5" s="124" t="s">
        <v>37</v>
      </c>
      <c r="B5" s="125" t="s">
        <v>0</v>
      </c>
      <c r="C5" s="126" t="s">
        <v>1</v>
      </c>
      <c r="D5" s="126" t="s">
        <v>966</v>
      </c>
      <c r="E5" s="125" t="s">
        <v>3</v>
      </c>
      <c r="F5" s="127" t="s">
        <v>50</v>
      </c>
      <c r="G5" s="125" t="s">
        <v>5</v>
      </c>
      <c r="H5" s="128" t="s">
        <v>6</v>
      </c>
      <c r="I5" s="129" t="s">
        <v>7</v>
      </c>
    </row>
    <row r="6" spans="1:9" s="131" customFormat="1" ht="85.5" customHeight="1">
      <c r="A6" s="280">
        <v>1</v>
      </c>
      <c r="B6" s="123" t="s">
        <v>1184</v>
      </c>
      <c r="C6" s="130" t="s">
        <v>1185</v>
      </c>
      <c r="D6" s="489">
        <v>3</v>
      </c>
      <c r="E6" s="286" t="s">
        <v>960</v>
      </c>
      <c r="F6" s="123">
        <v>1</v>
      </c>
      <c r="G6" s="488">
        <v>41.68</v>
      </c>
      <c r="H6" s="283" t="s">
        <v>14</v>
      </c>
      <c r="I6" s="138">
        <v>7</v>
      </c>
    </row>
    <row r="7" spans="1:9" s="131" customFormat="1" ht="65.099999999999994" customHeight="1">
      <c r="A7" s="279">
        <v>2</v>
      </c>
      <c r="B7" s="19" t="s">
        <v>1083</v>
      </c>
      <c r="C7" s="134" t="s">
        <v>1082</v>
      </c>
      <c r="D7" s="132">
        <v>4</v>
      </c>
      <c r="E7" s="30" t="s">
        <v>36</v>
      </c>
      <c r="F7" s="91">
        <v>2</v>
      </c>
      <c r="G7" s="44">
        <v>42.27</v>
      </c>
      <c r="H7" s="30">
        <v>1</v>
      </c>
      <c r="I7" s="139">
        <v>6</v>
      </c>
    </row>
    <row r="8" spans="1:9" s="131" customFormat="1" ht="68.25" customHeight="1">
      <c r="A8" s="132">
        <v>3</v>
      </c>
      <c r="B8" s="91" t="s">
        <v>1085</v>
      </c>
      <c r="C8" s="133" t="s">
        <v>1084</v>
      </c>
      <c r="D8" s="132">
        <v>7</v>
      </c>
      <c r="E8" s="278" t="s">
        <v>90</v>
      </c>
      <c r="F8" s="487">
        <v>3</v>
      </c>
      <c r="G8" s="44">
        <v>42.61</v>
      </c>
      <c r="H8" s="30">
        <v>1</v>
      </c>
      <c r="I8" s="139">
        <v>5</v>
      </c>
    </row>
    <row r="9" spans="1:9" s="131" customFormat="1" ht="69.75" customHeight="1">
      <c r="A9" s="132">
        <v>4</v>
      </c>
      <c r="B9" s="19" t="s">
        <v>963</v>
      </c>
      <c r="C9" s="134" t="s">
        <v>964</v>
      </c>
      <c r="D9" s="132">
        <v>2</v>
      </c>
      <c r="E9" s="30" t="s">
        <v>965</v>
      </c>
      <c r="F9" s="91">
        <v>4</v>
      </c>
      <c r="G9" s="44">
        <v>42.95</v>
      </c>
      <c r="H9" s="30">
        <v>1</v>
      </c>
      <c r="I9" s="491">
        <v>4</v>
      </c>
    </row>
    <row r="10" spans="1:9" s="131" customFormat="1" ht="72.75" customHeight="1">
      <c r="A10" s="132">
        <v>5</v>
      </c>
      <c r="B10" s="19" t="s">
        <v>1087</v>
      </c>
      <c r="C10" s="134" t="s">
        <v>1086</v>
      </c>
      <c r="D10" s="132">
        <v>5</v>
      </c>
      <c r="E10" s="30" t="s">
        <v>15</v>
      </c>
      <c r="F10" s="487">
        <v>5</v>
      </c>
      <c r="G10" s="44">
        <v>44.6</v>
      </c>
      <c r="H10" s="30">
        <v>2</v>
      </c>
      <c r="I10" s="491">
        <v>3</v>
      </c>
    </row>
    <row r="11" spans="1:9" s="131" customFormat="1" ht="65.099999999999994" customHeight="1">
      <c r="A11" s="132">
        <v>6</v>
      </c>
      <c r="B11" s="19" t="s">
        <v>1183</v>
      </c>
      <c r="C11" s="134" t="s">
        <v>1182</v>
      </c>
      <c r="D11" s="132">
        <v>6</v>
      </c>
      <c r="E11" s="30" t="s">
        <v>13</v>
      </c>
      <c r="F11" s="487">
        <v>6</v>
      </c>
      <c r="G11" s="44">
        <v>46.53</v>
      </c>
      <c r="H11" s="30">
        <v>2</v>
      </c>
      <c r="I11" s="491">
        <v>2</v>
      </c>
    </row>
    <row r="16" spans="1:9" ht="18.75">
      <c r="A16" s="17">
        <v>3</v>
      </c>
      <c r="B16" s="167" t="s">
        <v>9</v>
      </c>
      <c r="D16" s="1" t="s">
        <v>951</v>
      </c>
      <c r="E16" s="1"/>
      <c r="F16" s="1" t="s">
        <v>952</v>
      </c>
      <c r="G16" s="1"/>
    </row>
    <row r="17" spans="1:11" ht="18.75">
      <c r="A17" s="17">
        <v>7</v>
      </c>
      <c r="B17" s="167" t="s">
        <v>90</v>
      </c>
      <c r="D17" s="1" t="s">
        <v>953</v>
      </c>
      <c r="E17" s="1"/>
      <c r="F17" s="1" t="s">
        <v>954</v>
      </c>
      <c r="G17" s="1"/>
    </row>
    <row r="18" spans="1:11" ht="18.75">
      <c r="A18" s="17">
        <v>8</v>
      </c>
      <c r="B18" s="167" t="s">
        <v>91</v>
      </c>
      <c r="D18" s="1" t="s">
        <v>955</v>
      </c>
      <c r="E18" s="1"/>
      <c r="F18" s="1" t="s">
        <v>956</v>
      </c>
      <c r="G18" s="1"/>
    </row>
    <row r="19" spans="1:11" ht="18.75">
      <c r="A19" s="17">
        <v>5</v>
      </c>
      <c r="B19" s="167" t="s">
        <v>15</v>
      </c>
      <c r="D19" s="1" t="s">
        <v>957</v>
      </c>
      <c r="E19" s="1"/>
      <c r="F19" s="1" t="s">
        <v>958</v>
      </c>
      <c r="G19" s="1"/>
    </row>
    <row r="20" spans="1:11" ht="18.75">
      <c r="A20" s="17">
        <v>2</v>
      </c>
      <c r="B20" s="167" t="s">
        <v>20</v>
      </c>
    </row>
    <row r="21" spans="1:11" ht="18.75">
      <c r="A21" s="17">
        <v>6</v>
      </c>
      <c r="B21" s="167" t="s">
        <v>92</v>
      </c>
    </row>
    <row r="22" spans="1:11" ht="18.75">
      <c r="A22" s="17">
        <v>4</v>
      </c>
      <c r="B22" s="167" t="s">
        <v>36</v>
      </c>
    </row>
    <row r="23" spans="1:11" ht="28.5">
      <c r="C23" s="176" t="s">
        <v>131</v>
      </c>
      <c r="D23" s="176" t="s">
        <v>21</v>
      </c>
      <c r="E23" s="176" t="s">
        <v>132</v>
      </c>
      <c r="F23" s="176" t="s">
        <v>133</v>
      </c>
      <c r="G23" s="176" t="s">
        <v>134</v>
      </c>
      <c r="H23" s="176" t="s">
        <v>135</v>
      </c>
      <c r="I23" s="176" t="s">
        <v>136</v>
      </c>
      <c r="J23" s="176" t="s">
        <v>137</v>
      </c>
      <c r="K23" s="176" t="s">
        <v>138</v>
      </c>
    </row>
    <row r="24" spans="1:11">
      <c r="C24" s="178" t="s">
        <v>130</v>
      </c>
      <c r="D24" s="178" t="s">
        <v>130</v>
      </c>
      <c r="E24" s="178">
        <v>42</v>
      </c>
      <c r="F24" s="178">
        <v>44</v>
      </c>
      <c r="G24" s="178">
        <v>46.5</v>
      </c>
      <c r="H24" s="178">
        <v>50</v>
      </c>
      <c r="I24" s="178">
        <v>53</v>
      </c>
      <c r="J24" s="178">
        <v>56</v>
      </c>
      <c r="K24" s="178" t="s">
        <v>141</v>
      </c>
    </row>
    <row r="25" spans="1:11">
      <c r="C25" s="176">
        <v>39.1</v>
      </c>
      <c r="D25" s="176">
        <v>41.24</v>
      </c>
      <c r="E25" s="176">
        <v>42.24</v>
      </c>
      <c r="F25" s="176">
        <v>44.24</v>
      </c>
      <c r="G25" s="176">
        <v>46.74</v>
      </c>
      <c r="H25" s="176">
        <v>50.24</v>
      </c>
      <c r="I25" s="176">
        <v>53.24</v>
      </c>
      <c r="J25" s="176">
        <v>56.24</v>
      </c>
      <c r="K25" s="176" t="s">
        <v>252</v>
      </c>
    </row>
  </sheetData>
  <sortState ref="B6:G12">
    <sortCondition ref="G6:G12"/>
  </sortState>
  <pageMargins left="0.51181102362204722" right="0.31496062992125984" top="0.74803149606299213" bottom="0.74803149606299213" header="0.31496062992125984" footer="0.31496062992125984"/>
  <pageSetup paperSize="9" scale="65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Q25"/>
  <sheetViews>
    <sheetView view="pageBreakPreview" zoomScale="60" zoomScalePageLayoutView="90" workbookViewId="0">
      <selection activeCell="C8" sqref="C8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12.28515625" style="98" customWidth="1"/>
    <col min="8" max="8" width="7.42578125" style="17" customWidth="1"/>
    <col min="9" max="9" width="7" style="17" customWidth="1"/>
    <col min="10" max="10" width="30" style="17" customWidth="1"/>
    <col min="11" max="11" width="6.7109375" style="1" customWidth="1"/>
    <col min="12" max="12" width="11.28515625" style="1" customWidth="1"/>
    <col min="13" max="13" width="26.28515625" style="1" customWidth="1"/>
    <col min="14" max="14" width="19.85546875" style="1" customWidth="1"/>
    <col min="15" max="15" width="6.42578125" style="108" customWidth="1"/>
    <col min="16" max="16" width="12.28515625" style="104" customWidth="1"/>
    <col min="17" max="17" width="16.5703125" style="48" customWidth="1"/>
    <col min="18" max="16384" width="9.140625" style="1"/>
  </cols>
  <sheetData>
    <row r="2" spans="1:17" s="17" customFormat="1" ht="15">
      <c r="G2" s="98"/>
      <c r="O2" s="105"/>
      <c r="P2" s="101"/>
      <c r="Q2" s="51"/>
    </row>
    <row r="3" spans="1:17" s="17" customFormat="1">
      <c r="D3" s="17" t="s">
        <v>107</v>
      </c>
      <c r="E3" s="173">
        <v>0.52777777777777779</v>
      </c>
      <c r="G3" s="98"/>
      <c r="M3" s="40"/>
      <c r="N3" s="17" t="s">
        <v>106</v>
      </c>
      <c r="O3" s="172"/>
      <c r="P3" s="101" t="s">
        <v>47</v>
      </c>
      <c r="Q3" s="54" t="s">
        <v>67</v>
      </c>
    </row>
    <row r="4" spans="1:17" ht="15.75" customHeight="1">
      <c r="A4" s="38"/>
      <c r="B4" s="38"/>
      <c r="C4" s="38"/>
      <c r="D4" s="38"/>
      <c r="E4" s="38"/>
      <c r="F4" s="38"/>
      <c r="G4" s="109"/>
      <c r="H4" s="38"/>
      <c r="I4" s="38"/>
      <c r="J4" s="38"/>
      <c r="K4" s="78"/>
      <c r="L4" s="79"/>
      <c r="M4" s="81"/>
      <c r="N4" s="79"/>
      <c r="O4" s="106"/>
      <c r="P4" s="102"/>
      <c r="Q4" s="99"/>
    </row>
    <row r="5" spans="1:17" ht="67.5" customHeight="1">
      <c r="A5" s="336" t="s">
        <v>37</v>
      </c>
      <c r="B5" s="469" t="s">
        <v>0</v>
      </c>
      <c r="C5" s="470" t="s">
        <v>1</v>
      </c>
      <c r="D5" s="471" t="s">
        <v>2</v>
      </c>
      <c r="E5" s="469" t="s">
        <v>38</v>
      </c>
      <c r="F5" s="469" t="s">
        <v>4</v>
      </c>
      <c r="G5" s="472" t="s">
        <v>39</v>
      </c>
      <c r="H5" s="471" t="s">
        <v>40</v>
      </c>
      <c r="I5" s="471" t="s">
        <v>7</v>
      </c>
      <c r="J5" s="469" t="s">
        <v>8</v>
      </c>
      <c r="K5" s="307" t="s">
        <v>849</v>
      </c>
      <c r="L5" s="307" t="s">
        <v>42</v>
      </c>
      <c r="M5" s="306" t="s">
        <v>1</v>
      </c>
      <c r="N5" s="308" t="s">
        <v>38</v>
      </c>
      <c r="O5" s="309" t="s">
        <v>43</v>
      </c>
      <c r="P5" s="82" t="s">
        <v>50</v>
      </c>
      <c r="Q5" s="100" t="s">
        <v>39</v>
      </c>
    </row>
    <row r="6" spans="1:17" s="24" customFormat="1" ht="24.95" customHeight="1">
      <c r="A6" s="17">
        <v>1</v>
      </c>
      <c r="B6" s="188">
        <v>277</v>
      </c>
      <c r="C6" s="189" t="s">
        <v>856</v>
      </c>
      <c r="D6" s="190">
        <v>31421</v>
      </c>
      <c r="E6" s="189" t="s">
        <v>20</v>
      </c>
      <c r="F6" s="222" t="s">
        <v>372</v>
      </c>
      <c r="G6" s="293" t="s">
        <v>1093</v>
      </c>
      <c r="H6" s="29" t="s">
        <v>11</v>
      </c>
      <c r="I6" s="188">
        <v>7</v>
      </c>
      <c r="J6" s="191" t="s">
        <v>1094</v>
      </c>
      <c r="K6" s="119"/>
      <c r="L6" s="119"/>
      <c r="M6" s="20" t="s">
        <v>54</v>
      </c>
      <c r="N6" s="294"/>
      <c r="O6" s="295"/>
      <c r="P6" s="296"/>
      <c r="Q6" s="293"/>
    </row>
    <row r="7" spans="1:17" s="24" customFormat="1" ht="24.95" customHeight="1">
      <c r="A7" s="17">
        <v>2</v>
      </c>
      <c r="B7" s="196">
        <v>207</v>
      </c>
      <c r="C7" s="197" t="s">
        <v>854</v>
      </c>
      <c r="D7" s="198">
        <v>29154</v>
      </c>
      <c r="E7" s="189" t="s">
        <v>15</v>
      </c>
      <c r="F7" s="199" t="s">
        <v>12</v>
      </c>
      <c r="G7" s="293" t="s">
        <v>1091</v>
      </c>
      <c r="H7" s="29" t="s">
        <v>14</v>
      </c>
      <c r="I7" s="188">
        <v>6</v>
      </c>
      <c r="J7" s="197" t="s">
        <v>859</v>
      </c>
      <c r="K7" s="298">
        <v>6</v>
      </c>
      <c r="L7" s="188">
        <v>277</v>
      </c>
      <c r="M7" s="189" t="s">
        <v>856</v>
      </c>
      <c r="N7" s="189" t="s">
        <v>20</v>
      </c>
      <c r="O7" s="188" t="s">
        <v>289</v>
      </c>
      <c r="P7" s="299">
        <v>1</v>
      </c>
      <c r="Q7" s="293" t="s">
        <v>1093</v>
      </c>
    </row>
    <row r="8" spans="1:17" s="24" customFormat="1" ht="24.95" customHeight="1">
      <c r="A8" s="3">
        <v>3</v>
      </c>
      <c r="B8" s="86">
        <v>51</v>
      </c>
      <c r="C8" s="185" t="s">
        <v>850</v>
      </c>
      <c r="D8" s="186" t="s">
        <v>851</v>
      </c>
      <c r="E8" s="185" t="s">
        <v>9</v>
      </c>
      <c r="F8" s="195" t="s">
        <v>16</v>
      </c>
      <c r="G8" s="293" t="s">
        <v>1088</v>
      </c>
      <c r="H8" s="21" t="s">
        <v>14</v>
      </c>
      <c r="I8" s="187" t="s">
        <v>745</v>
      </c>
      <c r="J8" s="185" t="s">
        <v>857</v>
      </c>
      <c r="K8" s="298">
        <v>4</v>
      </c>
      <c r="L8" s="196">
        <v>207</v>
      </c>
      <c r="M8" s="197" t="s">
        <v>854</v>
      </c>
      <c r="N8" s="189" t="s">
        <v>15</v>
      </c>
      <c r="O8" s="188" t="s">
        <v>289</v>
      </c>
      <c r="P8" s="299">
        <v>2</v>
      </c>
      <c r="Q8" s="293" t="s">
        <v>1091</v>
      </c>
    </row>
    <row r="9" spans="1:17" s="24" customFormat="1" ht="24.95" customHeight="1">
      <c r="A9" s="3">
        <v>4</v>
      </c>
      <c r="B9" s="188">
        <v>121</v>
      </c>
      <c r="C9" s="189" t="s">
        <v>852</v>
      </c>
      <c r="D9" s="190">
        <v>29271</v>
      </c>
      <c r="E9" s="189" t="s">
        <v>90</v>
      </c>
      <c r="F9" s="247" t="s">
        <v>16</v>
      </c>
      <c r="G9" s="293" t="s">
        <v>1089</v>
      </c>
      <c r="H9" s="21">
        <v>1</v>
      </c>
      <c r="I9" s="188">
        <v>4</v>
      </c>
      <c r="J9" s="191" t="s">
        <v>858</v>
      </c>
      <c r="K9" s="297">
        <v>1</v>
      </c>
      <c r="L9" s="86">
        <v>51</v>
      </c>
      <c r="M9" s="185" t="s">
        <v>850</v>
      </c>
      <c r="N9" s="185" t="s">
        <v>9</v>
      </c>
      <c r="O9" s="187" t="s">
        <v>289</v>
      </c>
      <c r="P9" s="296">
        <v>3</v>
      </c>
      <c r="Q9" s="293" t="s">
        <v>1088</v>
      </c>
    </row>
    <row r="10" spans="1:17" s="24" customFormat="1" ht="24.95" customHeight="1">
      <c r="A10" s="3">
        <v>5</v>
      </c>
      <c r="B10" s="87">
        <v>448</v>
      </c>
      <c r="C10" s="191" t="s">
        <v>853</v>
      </c>
      <c r="D10" s="192">
        <v>31369</v>
      </c>
      <c r="E10" s="191" t="s">
        <v>36</v>
      </c>
      <c r="F10" s="87" t="s">
        <v>12</v>
      </c>
      <c r="G10" s="293" t="s">
        <v>1090</v>
      </c>
      <c r="H10" s="29">
        <v>3</v>
      </c>
      <c r="I10" s="87">
        <v>3</v>
      </c>
      <c r="J10" s="191" t="s">
        <v>843</v>
      </c>
      <c r="K10" s="298">
        <v>2</v>
      </c>
      <c r="L10" s="188">
        <v>121</v>
      </c>
      <c r="M10" s="189" t="s">
        <v>852</v>
      </c>
      <c r="N10" s="189" t="s">
        <v>90</v>
      </c>
      <c r="O10" s="188" t="s">
        <v>289</v>
      </c>
      <c r="P10" s="299">
        <v>4</v>
      </c>
      <c r="Q10" s="293" t="s">
        <v>1089</v>
      </c>
    </row>
    <row r="11" spans="1:17" s="24" customFormat="1" ht="24.95" customHeight="1">
      <c r="A11" s="3">
        <v>6</v>
      </c>
      <c r="B11" s="234">
        <v>319</v>
      </c>
      <c r="C11" s="230" t="s">
        <v>855</v>
      </c>
      <c r="D11" s="235">
        <v>31718</v>
      </c>
      <c r="E11" s="189" t="s">
        <v>92</v>
      </c>
      <c r="F11" s="240" t="s">
        <v>12</v>
      </c>
      <c r="G11" s="293" t="s">
        <v>1092</v>
      </c>
      <c r="H11" s="29"/>
      <c r="I11" s="234">
        <v>2</v>
      </c>
      <c r="J11" s="230" t="s">
        <v>860</v>
      </c>
      <c r="K11" s="298">
        <v>3</v>
      </c>
      <c r="L11" s="87">
        <v>448</v>
      </c>
      <c r="M11" s="191" t="s">
        <v>853</v>
      </c>
      <c r="N11" s="191" t="s">
        <v>36</v>
      </c>
      <c r="O11" s="87" t="s">
        <v>289</v>
      </c>
      <c r="P11" s="299">
        <v>5</v>
      </c>
      <c r="Q11" s="293" t="s">
        <v>1090</v>
      </c>
    </row>
    <row r="12" spans="1:17" s="24" customFormat="1" ht="24.95" customHeight="1">
      <c r="A12" s="3"/>
      <c r="B12" s="11"/>
      <c r="C12" s="28"/>
      <c r="D12" s="29"/>
      <c r="E12" s="28"/>
      <c r="F12" s="20"/>
      <c r="G12" s="112"/>
      <c r="H12" s="29"/>
      <c r="I12" s="22"/>
      <c r="J12" s="28"/>
      <c r="K12" s="298">
        <v>5</v>
      </c>
      <c r="L12" s="234">
        <v>319</v>
      </c>
      <c r="M12" s="230" t="s">
        <v>855</v>
      </c>
      <c r="N12" s="189" t="s">
        <v>92</v>
      </c>
      <c r="O12" s="234" t="s">
        <v>289</v>
      </c>
      <c r="P12" s="299">
        <v>6</v>
      </c>
      <c r="Q12" s="293" t="s">
        <v>1092</v>
      </c>
    </row>
    <row r="16" spans="1:17">
      <c r="D16" s="1" t="s">
        <v>951</v>
      </c>
      <c r="E16" s="1"/>
      <c r="F16" s="1" t="s">
        <v>952</v>
      </c>
      <c r="G16" s="1"/>
    </row>
    <row r="17" spans="3:12" ht="18.75">
      <c r="D17" s="1" t="s">
        <v>953</v>
      </c>
      <c r="E17" s="1"/>
      <c r="F17" s="1" t="s">
        <v>954</v>
      </c>
      <c r="G17" s="1"/>
      <c r="K17" s="1">
        <v>3</v>
      </c>
      <c r="L17" s="167" t="s">
        <v>9</v>
      </c>
    </row>
    <row r="18" spans="3:12" ht="18.75">
      <c r="D18" s="1" t="s">
        <v>955</v>
      </c>
      <c r="E18" s="1"/>
      <c r="F18" s="1" t="s">
        <v>956</v>
      </c>
      <c r="G18" s="1"/>
      <c r="K18" s="1">
        <v>5</v>
      </c>
      <c r="L18" s="167" t="s">
        <v>90</v>
      </c>
    </row>
    <row r="19" spans="3:12" ht="18.75">
      <c r="D19" s="1" t="s">
        <v>957</v>
      </c>
      <c r="E19" s="1"/>
      <c r="F19" s="1" t="s">
        <v>958</v>
      </c>
      <c r="G19" s="1"/>
      <c r="K19" s="1">
        <v>7</v>
      </c>
      <c r="L19" s="167" t="s">
        <v>91</v>
      </c>
    </row>
    <row r="20" spans="3:12" ht="18.75">
      <c r="K20" s="1">
        <v>6</v>
      </c>
      <c r="L20" s="167" t="s">
        <v>15</v>
      </c>
    </row>
    <row r="21" spans="3:12" ht="18.75">
      <c r="K21" s="1">
        <v>2</v>
      </c>
      <c r="L21" s="167" t="s">
        <v>20</v>
      </c>
    </row>
    <row r="22" spans="3:12" ht="18.75">
      <c r="K22" s="1">
        <v>1</v>
      </c>
      <c r="L22" s="167" t="s">
        <v>92</v>
      </c>
    </row>
    <row r="23" spans="3:12" ht="18.75">
      <c r="K23" s="1">
        <v>4</v>
      </c>
      <c r="L23" s="167" t="s">
        <v>36</v>
      </c>
    </row>
    <row r="24" spans="3:12" ht="28.5">
      <c r="C24" s="176" t="s">
        <v>131</v>
      </c>
      <c r="D24" s="176" t="s">
        <v>21</v>
      </c>
      <c r="E24" s="176" t="s">
        <v>132</v>
      </c>
      <c r="F24" s="176" t="s">
        <v>133</v>
      </c>
      <c r="G24" s="176" t="s">
        <v>134</v>
      </c>
      <c r="H24" s="176" t="s">
        <v>135</v>
      </c>
      <c r="I24" s="176" t="s">
        <v>136</v>
      </c>
      <c r="J24" s="176" t="s">
        <v>137</v>
      </c>
      <c r="K24" s="176" t="s">
        <v>138</v>
      </c>
    </row>
    <row r="25" spans="3:12" ht="28.5">
      <c r="C25" s="176" t="s">
        <v>262</v>
      </c>
      <c r="D25" s="176" t="s">
        <v>263</v>
      </c>
      <c r="E25" s="176" t="s">
        <v>218</v>
      </c>
      <c r="F25" s="176" t="s">
        <v>264</v>
      </c>
      <c r="G25" s="176" t="s">
        <v>226</v>
      </c>
      <c r="H25" s="176" t="s">
        <v>227</v>
      </c>
      <c r="I25" s="177" t="s">
        <v>130</v>
      </c>
      <c r="J25" s="177" t="s">
        <v>130</v>
      </c>
      <c r="K25" s="177" t="s">
        <v>130</v>
      </c>
    </row>
  </sheetData>
  <sortState ref="B6:J11">
    <sortCondition ref="G6:G11"/>
  </sortState>
  <pageMargins left="0.51181102362204722" right="0.31496062992125984" top="0.74803149606299213" bottom="0.74803149606299213" header="0.31496062992125984" footer="0.31496062992125984"/>
  <pageSetup paperSize="9" scale="70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2:Q32"/>
  <sheetViews>
    <sheetView view="pageBreakPreview" zoomScale="60" zoomScalePageLayoutView="90" workbookViewId="0">
      <selection activeCell="I11" sqref="I11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9.42578125" style="98" customWidth="1"/>
    <col min="8" max="8" width="7.42578125" style="17" customWidth="1"/>
    <col min="9" max="9" width="7" style="17" customWidth="1"/>
    <col min="10" max="10" width="30" style="17" customWidth="1"/>
    <col min="11" max="11" width="6.7109375" style="1" customWidth="1"/>
    <col min="12" max="12" width="11.28515625" style="1" customWidth="1"/>
    <col min="13" max="13" width="26.85546875" style="1" customWidth="1"/>
    <col min="14" max="14" width="19.85546875" style="1" customWidth="1"/>
    <col min="15" max="15" width="6.42578125" style="108" customWidth="1"/>
    <col min="16" max="16" width="12.28515625" style="104" customWidth="1"/>
    <col min="17" max="17" width="16.5703125" style="48" customWidth="1"/>
    <col min="18" max="16384" width="9.140625" style="1"/>
  </cols>
  <sheetData>
    <row r="2" spans="1:17" s="17" customFormat="1" ht="15">
      <c r="G2" s="98"/>
      <c r="O2" s="105"/>
      <c r="P2" s="101"/>
      <c r="Q2" s="51"/>
    </row>
    <row r="3" spans="1:17" s="17" customFormat="1">
      <c r="D3" s="17" t="s">
        <v>46</v>
      </c>
      <c r="E3" s="173">
        <v>0.54166666666666663</v>
      </c>
      <c r="G3" s="98"/>
      <c r="M3" s="40"/>
      <c r="N3" s="17" t="s">
        <v>108</v>
      </c>
      <c r="P3" s="101" t="s">
        <v>47</v>
      </c>
      <c r="Q3" s="54" t="s">
        <v>66</v>
      </c>
    </row>
    <row r="4" spans="1:17" ht="15.75" customHeight="1">
      <c r="A4" s="38"/>
      <c r="B4" s="38"/>
      <c r="C4" s="38"/>
      <c r="D4" s="38"/>
      <c r="E4" s="38"/>
      <c r="F4" s="38"/>
      <c r="G4" s="109"/>
      <c r="H4" s="38"/>
      <c r="I4" s="38"/>
      <c r="J4" s="38"/>
      <c r="K4" s="78"/>
      <c r="L4" s="79"/>
      <c r="M4" s="81"/>
      <c r="N4" s="79"/>
      <c r="O4" s="106"/>
      <c r="P4" s="102"/>
      <c r="Q4" s="99"/>
    </row>
    <row r="5" spans="1:17" ht="67.5" customHeight="1">
      <c r="A5" s="35" t="s">
        <v>37</v>
      </c>
      <c r="B5" s="83" t="s">
        <v>0</v>
      </c>
      <c r="C5" s="84" t="s">
        <v>1</v>
      </c>
      <c r="D5" s="85" t="s">
        <v>2</v>
      </c>
      <c r="E5" s="83" t="s">
        <v>38</v>
      </c>
      <c r="F5" s="83" t="s">
        <v>4</v>
      </c>
      <c r="G5" s="110" t="s">
        <v>39</v>
      </c>
      <c r="H5" s="85" t="s">
        <v>40</v>
      </c>
      <c r="I5" s="85" t="s">
        <v>7</v>
      </c>
      <c r="J5" s="83" t="s">
        <v>8</v>
      </c>
      <c r="K5" s="92"/>
      <c r="L5" s="92" t="s">
        <v>42</v>
      </c>
      <c r="M5" s="93" t="s">
        <v>1</v>
      </c>
      <c r="N5" s="94" t="s">
        <v>38</v>
      </c>
      <c r="O5" s="107" t="s">
        <v>43</v>
      </c>
      <c r="P5" s="317" t="s">
        <v>50</v>
      </c>
      <c r="Q5" s="318" t="s">
        <v>39</v>
      </c>
    </row>
    <row r="6" spans="1:17" s="24" customFormat="1" ht="24.95" customHeight="1">
      <c r="A6" s="17">
        <v>1</v>
      </c>
      <c r="B6" s="260">
        <v>168</v>
      </c>
      <c r="C6" s="412" t="s">
        <v>828</v>
      </c>
      <c r="D6" s="413">
        <v>30896</v>
      </c>
      <c r="E6" s="268" t="s">
        <v>91</v>
      </c>
      <c r="F6" s="89" t="s">
        <v>10</v>
      </c>
      <c r="G6" s="331" t="s">
        <v>1107</v>
      </c>
      <c r="H6" s="273" t="s">
        <v>11</v>
      </c>
      <c r="I6" s="260">
        <v>7</v>
      </c>
      <c r="J6" s="268" t="s">
        <v>558</v>
      </c>
      <c r="K6" s="38"/>
      <c r="L6" s="38"/>
      <c r="M6" s="332" t="s">
        <v>54</v>
      </c>
      <c r="N6" s="333"/>
      <c r="O6" s="334"/>
      <c r="P6" s="335"/>
      <c r="Q6" s="331"/>
    </row>
    <row r="7" spans="1:17" s="24" customFormat="1" ht="24.95" customHeight="1">
      <c r="A7" s="3">
        <v>2</v>
      </c>
      <c r="B7" s="86">
        <v>62</v>
      </c>
      <c r="C7" s="185" t="s">
        <v>824</v>
      </c>
      <c r="D7" s="186" t="s">
        <v>825</v>
      </c>
      <c r="E7" s="185" t="s">
        <v>9</v>
      </c>
      <c r="F7" s="87" t="s">
        <v>10</v>
      </c>
      <c r="G7" s="293" t="s">
        <v>1104</v>
      </c>
      <c r="H7" s="21" t="s">
        <v>11</v>
      </c>
      <c r="I7" s="187" t="s">
        <v>749</v>
      </c>
      <c r="J7" s="185" t="s">
        <v>841</v>
      </c>
      <c r="K7" s="297"/>
      <c r="L7" s="188">
        <v>168</v>
      </c>
      <c r="M7" s="193" t="s">
        <v>828</v>
      </c>
      <c r="N7" s="189" t="s">
        <v>91</v>
      </c>
      <c r="O7" s="188" t="s">
        <v>289</v>
      </c>
      <c r="P7" s="299">
        <v>1</v>
      </c>
      <c r="Q7" s="293" t="s">
        <v>1107</v>
      </c>
    </row>
    <row r="8" spans="1:17" s="24" customFormat="1" ht="24.95" customHeight="1">
      <c r="A8" s="3">
        <v>3</v>
      </c>
      <c r="B8" s="196">
        <v>230</v>
      </c>
      <c r="C8" s="238" t="s">
        <v>829</v>
      </c>
      <c r="D8" s="224">
        <v>28320</v>
      </c>
      <c r="E8" s="189" t="s">
        <v>15</v>
      </c>
      <c r="F8" s="199" t="s">
        <v>10</v>
      </c>
      <c r="G8" s="293" t="s">
        <v>1108</v>
      </c>
      <c r="H8" s="29" t="s">
        <v>14</v>
      </c>
      <c r="I8" s="196">
        <v>5</v>
      </c>
      <c r="J8" s="201" t="s">
        <v>560</v>
      </c>
      <c r="K8" s="298"/>
      <c r="L8" s="86">
        <v>62</v>
      </c>
      <c r="M8" s="185" t="s">
        <v>824</v>
      </c>
      <c r="N8" s="185" t="s">
        <v>9</v>
      </c>
      <c r="O8" s="187" t="s">
        <v>289</v>
      </c>
      <c r="P8" s="296">
        <v>2</v>
      </c>
      <c r="Q8" s="293" t="s">
        <v>1104</v>
      </c>
    </row>
    <row r="9" spans="1:17" s="24" customFormat="1" ht="24.95" customHeight="1">
      <c r="A9" s="3">
        <v>4</v>
      </c>
      <c r="B9" s="188">
        <v>265</v>
      </c>
      <c r="C9" s="226" t="s">
        <v>831</v>
      </c>
      <c r="D9" s="190">
        <v>32043</v>
      </c>
      <c r="E9" s="189" t="s">
        <v>20</v>
      </c>
      <c r="F9" s="87" t="s">
        <v>12</v>
      </c>
      <c r="G9" s="293" t="s">
        <v>1109</v>
      </c>
      <c r="H9" s="29" t="s">
        <v>14</v>
      </c>
      <c r="I9" s="188">
        <v>4</v>
      </c>
      <c r="J9" s="263" t="s">
        <v>22</v>
      </c>
      <c r="K9" s="298"/>
      <c r="L9" s="86">
        <v>100</v>
      </c>
      <c r="M9" s="185" t="s">
        <v>835</v>
      </c>
      <c r="N9" s="185" t="s">
        <v>9</v>
      </c>
      <c r="O9" s="187" t="s">
        <v>312</v>
      </c>
      <c r="P9" s="103">
        <v>3</v>
      </c>
      <c r="Q9" s="96" t="s">
        <v>1112</v>
      </c>
    </row>
    <row r="10" spans="1:17" s="24" customFormat="1" ht="24.95" customHeight="1">
      <c r="A10" s="3">
        <v>5</v>
      </c>
      <c r="B10" s="87">
        <v>9</v>
      </c>
      <c r="C10" s="191" t="s">
        <v>827</v>
      </c>
      <c r="D10" s="192">
        <v>33174</v>
      </c>
      <c r="E10" s="191" t="s">
        <v>36</v>
      </c>
      <c r="F10" s="87" t="s">
        <v>12</v>
      </c>
      <c r="G10" s="293" t="s">
        <v>1106</v>
      </c>
      <c r="H10" s="29">
        <v>1</v>
      </c>
      <c r="I10" s="87">
        <v>3</v>
      </c>
      <c r="J10" s="191" t="s">
        <v>843</v>
      </c>
      <c r="K10" s="297"/>
      <c r="L10" s="196">
        <v>230</v>
      </c>
      <c r="M10" s="238" t="s">
        <v>829</v>
      </c>
      <c r="N10" s="189" t="s">
        <v>15</v>
      </c>
      <c r="O10" s="196" t="s">
        <v>289</v>
      </c>
      <c r="P10" s="299">
        <v>4</v>
      </c>
      <c r="Q10" s="293" t="s">
        <v>1108</v>
      </c>
    </row>
    <row r="11" spans="1:17" s="24" customFormat="1" ht="24.95" customHeight="1">
      <c r="A11" s="17">
        <v>6</v>
      </c>
      <c r="B11" s="222">
        <v>135</v>
      </c>
      <c r="C11" s="226" t="s">
        <v>826</v>
      </c>
      <c r="D11" s="223">
        <v>31911</v>
      </c>
      <c r="E11" s="189" t="s">
        <v>90</v>
      </c>
      <c r="F11" s="247" t="s">
        <v>16</v>
      </c>
      <c r="G11" s="293" t="s">
        <v>1105</v>
      </c>
      <c r="H11" s="21">
        <v>2</v>
      </c>
      <c r="I11" s="229">
        <v>2</v>
      </c>
      <c r="J11" s="197" t="s">
        <v>842</v>
      </c>
      <c r="K11" s="298"/>
      <c r="L11" s="86">
        <v>81</v>
      </c>
      <c r="M11" s="185" t="s">
        <v>832</v>
      </c>
      <c r="N11" s="185" t="s">
        <v>9</v>
      </c>
      <c r="O11" s="187" t="s">
        <v>312</v>
      </c>
      <c r="P11" s="299">
        <v>5</v>
      </c>
      <c r="Q11" s="293" t="s">
        <v>1110</v>
      </c>
    </row>
    <row r="12" spans="1:17" s="24" customFormat="1" ht="24.95" customHeight="1">
      <c r="A12" s="3"/>
      <c r="B12" s="200">
        <v>344</v>
      </c>
      <c r="C12" s="201" t="s">
        <v>830</v>
      </c>
      <c r="D12" s="186">
        <v>32203</v>
      </c>
      <c r="E12" s="189" t="s">
        <v>92</v>
      </c>
      <c r="F12" s="87" t="s">
        <v>12</v>
      </c>
      <c r="G12" s="401" t="s">
        <v>951</v>
      </c>
      <c r="H12" s="29"/>
      <c r="I12" s="188" t="s">
        <v>289</v>
      </c>
      <c r="J12" s="201" t="s">
        <v>844</v>
      </c>
      <c r="K12" s="298"/>
      <c r="L12" s="188">
        <v>265</v>
      </c>
      <c r="M12" s="226" t="s">
        <v>831</v>
      </c>
      <c r="N12" s="189" t="s">
        <v>20</v>
      </c>
      <c r="O12" s="188" t="s">
        <v>289</v>
      </c>
      <c r="P12" s="299">
        <v>6</v>
      </c>
      <c r="Q12" s="293" t="s">
        <v>1109</v>
      </c>
    </row>
    <row r="13" spans="1:17" s="24" customFormat="1" ht="24.95" customHeight="1">
      <c r="A13" s="3"/>
      <c r="B13" s="86">
        <v>100</v>
      </c>
      <c r="C13" s="185" t="s">
        <v>835</v>
      </c>
      <c r="D13" s="186" t="s">
        <v>836</v>
      </c>
      <c r="E13" s="185" t="s">
        <v>9</v>
      </c>
      <c r="F13" s="87" t="s">
        <v>10</v>
      </c>
      <c r="G13" s="96" t="s">
        <v>1112</v>
      </c>
      <c r="H13" s="29" t="s">
        <v>11</v>
      </c>
      <c r="I13" s="187" t="s">
        <v>312</v>
      </c>
      <c r="J13" s="185" t="s">
        <v>846</v>
      </c>
      <c r="K13" s="297"/>
      <c r="L13" s="86">
        <v>70</v>
      </c>
      <c r="M13" s="185" t="s">
        <v>834</v>
      </c>
      <c r="N13" s="185" t="s">
        <v>9</v>
      </c>
      <c r="O13" s="187" t="s">
        <v>312</v>
      </c>
      <c r="P13" s="299">
        <v>7</v>
      </c>
      <c r="Q13" s="293" t="s">
        <v>1111</v>
      </c>
    </row>
    <row r="14" spans="1:17" s="24" customFormat="1" ht="24.95" customHeight="1">
      <c r="A14" s="3"/>
      <c r="B14" s="86">
        <v>81</v>
      </c>
      <c r="C14" s="185" t="s">
        <v>832</v>
      </c>
      <c r="D14" s="186" t="s">
        <v>833</v>
      </c>
      <c r="E14" s="185" t="s">
        <v>9</v>
      </c>
      <c r="F14" s="87" t="s">
        <v>10</v>
      </c>
      <c r="G14" s="293" t="s">
        <v>1110</v>
      </c>
      <c r="H14" s="29" t="s">
        <v>14</v>
      </c>
      <c r="I14" s="187" t="s">
        <v>312</v>
      </c>
      <c r="J14" s="185" t="s">
        <v>845</v>
      </c>
      <c r="K14" s="298"/>
      <c r="L14" s="196">
        <v>246</v>
      </c>
      <c r="M14" s="226" t="s">
        <v>838</v>
      </c>
      <c r="N14" s="189" t="s">
        <v>15</v>
      </c>
      <c r="O14" s="196" t="s">
        <v>312</v>
      </c>
      <c r="P14" s="103">
        <v>8</v>
      </c>
      <c r="Q14" s="96" t="s">
        <v>1114</v>
      </c>
    </row>
    <row r="15" spans="1:17" s="24" customFormat="1" ht="24.95" customHeight="1">
      <c r="A15" s="3"/>
      <c r="B15" s="86">
        <v>70</v>
      </c>
      <c r="C15" s="185" t="s">
        <v>834</v>
      </c>
      <c r="D15" s="186">
        <v>33670</v>
      </c>
      <c r="E15" s="185" t="s">
        <v>9</v>
      </c>
      <c r="F15" s="87" t="s">
        <v>10</v>
      </c>
      <c r="G15" s="293" t="s">
        <v>1111</v>
      </c>
      <c r="H15" s="29">
        <v>1</v>
      </c>
      <c r="I15" s="187" t="s">
        <v>312</v>
      </c>
      <c r="J15" s="185" t="s">
        <v>654</v>
      </c>
      <c r="K15" s="298"/>
      <c r="L15" s="87">
        <v>9</v>
      </c>
      <c r="M15" s="191" t="s">
        <v>827</v>
      </c>
      <c r="N15" s="191" t="s">
        <v>36</v>
      </c>
      <c r="O15" s="87" t="s">
        <v>289</v>
      </c>
      <c r="P15" s="299">
        <v>9</v>
      </c>
      <c r="Q15" s="293" t="s">
        <v>1106</v>
      </c>
    </row>
    <row r="16" spans="1:17" s="24" customFormat="1" ht="24.95" customHeight="1">
      <c r="A16" s="3"/>
      <c r="B16" s="196">
        <v>246</v>
      </c>
      <c r="C16" s="226" t="s">
        <v>838</v>
      </c>
      <c r="D16" s="250">
        <v>32633</v>
      </c>
      <c r="E16" s="189" t="s">
        <v>15</v>
      </c>
      <c r="F16" s="199" t="s">
        <v>12</v>
      </c>
      <c r="G16" s="96" t="s">
        <v>1114</v>
      </c>
      <c r="H16" s="458">
        <v>1</v>
      </c>
      <c r="I16" s="196" t="s">
        <v>312</v>
      </c>
      <c r="J16" s="239" t="s">
        <v>847</v>
      </c>
      <c r="K16" s="297"/>
      <c r="L16" s="222">
        <v>135</v>
      </c>
      <c r="M16" s="226" t="s">
        <v>826</v>
      </c>
      <c r="N16" s="189" t="s">
        <v>90</v>
      </c>
      <c r="O16" s="229" t="s">
        <v>289</v>
      </c>
      <c r="P16" s="299">
        <v>10</v>
      </c>
      <c r="Q16" s="293" t="s">
        <v>1105</v>
      </c>
    </row>
    <row r="17" spans="1:17" s="24" customFormat="1" ht="24.95" customHeight="1">
      <c r="A17" s="3"/>
      <c r="B17" s="87">
        <v>8</v>
      </c>
      <c r="C17" s="191" t="s">
        <v>837</v>
      </c>
      <c r="D17" s="233">
        <v>33596</v>
      </c>
      <c r="E17" s="191" t="s">
        <v>36</v>
      </c>
      <c r="F17" s="187" t="s">
        <v>12</v>
      </c>
      <c r="G17" s="96" t="s">
        <v>1113</v>
      </c>
      <c r="H17" s="458">
        <v>2</v>
      </c>
      <c r="I17" s="87" t="s">
        <v>312</v>
      </c>
      <c r="J17" s="191" t="s">
        <v>843</v>
      </c>
      <c r="K17" s="298"/>
      <c r="L17" s="87">
        <v>8</v>
      </c>
      <c r="M17" s="191" t="s">
        <v>837</v>
      </c>
      <c r="N17" s="191" t="s">
        <v>36</v>
      </c>
      <c r="O17" s="87" t="s">
        <v>312</v>
      </c>
      <c r="P17" s="103">
        <v>11</v>
      </c>
      <c r="Q17" s="96" t="s">
        <v>1113</v>
      </c>
    </row>
    <row r="18" spans="1:17" s="24" customFormat="1" ht="24.95" customHeight="1">
      <c r="A18" s="3"/>
      <c r="B18" s="188">
        <v>689</v>
      </c>
      <c r="C18" s="189" t="s">
        <v>839</v>
      </c>
      <c r="D18" s="190">
        <v>31530</v>
      </c>
      <c r="E18" s="189" t="s">
        <v>840</v>
      </c>
      <c r="F18" s="87"/>
      <c r="G18" s="401" t="s">
        <v>951</v>
      </c>
      <c r="H18" s="16"/>
      <c r="I18" s="188" t="s">
        <v>312</v>
      </c>
      <c r="J18" s="189" t="s">
        <v>848</v>
      </c>
      <c r="K18" s="298"/>
      <c r="L18" s="200">
        <v>344</v>
      </c>
      <c r="M18" s="201" t="s">
        <v>830</v>
      </c>
      <c r="N18" s="189" t="s">
        <v>92</v>
      </c>
      <c r="O18" s="188" t="s">
        <v>289</v>
      </c>
      <c r="P18" s="401" t="s">
        <v>951</v>
      </c>
      <c r="Q18" s="293"/>
    </row>
    <row r="19" spans="1:17" s="24" customFormat="1" ht="24.95" customHeight="1">
      <c r="A19" s="17"/>
      <c r="B19" s="4"/>
      <c r="C19" s="5"/>
      <c r="D19" s="15"/>
      <c r="E19" s="15"/>
      <c r="F19" s="15"/>
      <c r="G19" s="16"/>
      <c r="H19" s="16"/>
      <c r="I19" s="15"/>
      <c r="J19" s="16"/>
      <c r="K19" s="297"/>
      <c r="L19" s="188">
        <v>689</v>
      </c>
      <c r="M19" s="189" t="s">
        <v>839</v>
      </c>
      <c r="N19" s="189" t="s">
        <v>840</v>
      </c>
      <c r="O19" s="188" t="s">
        <v>312</v>
      </c>
      <c r="P19" s="401" t="s">
        <v>951</v>
      </c>
      <c r="Q19" s="96"/>
    </row>
    <row r="21" spans="1:17">
      <c r="D21" s="1" t="s">
        <v>951</v>
      </c>
      <c r="E21" s="1"/>
      <c r="F21" s="1" t="s">
        <v>952</v>
      </c>
      <c r="G21" s="1"/>
    </row>
    <row r="22" spans="1:17">
      <c r="D22" s="1" t="s">
        <v>953</v>
      </c>
      <c r="E22" s="1"/>
      <c r="F22" s="1" t="s">
        <v>954</v>
      </c>
      <c r="G22" s="1"/>
    </row>
    <row r="23" spans="1:17" ht="18.75">
      <c r="D23" s="1" t="s">
        <v>955</v>
      </c>
      <c r="E23" s="1"/>
      <c r="F23" s="1" t="s">
        <v>956</v>
      </c>
      <c r="G23" s="1"/>
      <c r="K23" s="1">
        <v>7</v>
      </c>
      <c r="L23" s="167" t="s">
        <v>9</v>
      </c>
    </row>
    <row r="24" spans="1:17" ht="18.75">
      <c r="D24" s="1" t="s">
        <v>957</v>
      </c>
      <c r="E24" s="1"/>
      <c r="F24" s="1" t="s">
        <v>958</v>
      </c>
      <c r="G24" s="1"/>
      <c r="K24" s="1">
        <v>4</v>
      </c>
      <c r="L24" s="167" t="s">
        <v>90</v>
      </c>
    </row>
    <row r="25" spans="1:17" ht="18.75">
      <c r="K25" s="1">
        <v>5</v>
      </c>
      <c r="L25" s="167" t="s">
        <v>91</v>
      </c>
    </row>
    <row r="26" spans="1:17" ht="18.75">
      <c r="K26" s="1">
        <v>2</v>
      </c>
      <c r="L26" s="167" t="s">
        <v>15</v>
      </c>
    </row>
    <row r="27" spans="1:17" ht="18.75">
      <c r="K27" s="1">
        <v>6</v>
      </c>
      <c r="L27" s="167" t="s">
        <v>20</v>
      </c>
    </row>
    <row r="28" spans="1:17" ht="18.75">
      <c r="K28" s="1">
        <v>3</v>
      </c>
      <c r="L28" s="167" t="s">
        <v>92</v>
      </c>
    </row>
    <row r="29" spans="1:17" ht="18.75">
      <c r="K29" s="1">
        <v>1</v>
      </c>
      <c r="L29" s="167" t="s">
        <v>36</v>
      </c>
    </row>
    <row r="31" spans="1:17" ht="28.5">
      <c r="C31" s="176" t="s">
        <v>131</v>
      </c>
      <c r="D31" s="176" t="s">
        <v>21</v>
      </c>
      <c r="E31" s="176" t="s">
        <v>132</v>
      </c>
      <c r="F31" s="176" t="s">
        <v>133</v>
      </c>
      <c r="G31" s="176" t="s">
        <v>134</v>
      </c>
      <c r="H31" s="176" t="s">
        <v>135</v>
      </c>
      <c r="I31" s="176" t="s">
        <v>136</v>
      </c>
      <c r="J31" s="176" t="s">
        <v>137</v>
      </c>
      <c r="K31" s="176" t="s">
        <v>138</v>
      </c>
    </row>
    <row r="32" spans="1:17" ht="28.5">
      <c r="C32" s="176" t="s">
        <v>258</v>
      </c>
      <c r="D32" s="176" t="s">
        <v>259</v>
      </c>
      <c r="E32" s="176" t="s">
        <v>260</v>
      </c>
      <c r="F32" s="176" t="s">
        <v>261</v>
      </c>
      <c r="G32" s="176" t="s">
        <v>224</v>
      </c>
      <c r="H32" s="176" t="s">
        <v>225</v>
      </c>
      <c r="I32" s="177" t="s">
        <v>130</v>
      </c>
      <c r="J32" s="177" t="s">
        <v>130</v>
      </c>
      <c r="K32" s="177" t="s">
        <v>130</v>
      </c>
    </row>
  </sheetData>
  <sortState ref="A13:J17">
    <sortCondition ref="A13:A17"/>
  </sortState>
  <pageMargins left="0.51181102362204722" right="0.31496062992125984" top="0.74803149606299213" bottom="0.74803149606299213" header="0.31496062992125984" footer="0.31496062992125984"/>
  <pageSetup paperSize="9" scale="70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2:S27"/>
  <sheetViews>
    <sheetView view="pageBreakPreview" zoomScale="60" zoomScalePageLayoutView="90" workbookViewId="0">
      <selection activeCell="J13" sqref="J13"/>
    </sheetView>
  </sheetViews>
  <sheetFormatPr defaultRowHeight="15.75"/>
  <cols>
    <col min="1" max="1" width="3.85546875" style="17" customWidth="1"/>
    <col min="2" max="2" width="6.140625" style="17" customWidth="1"/>
    <col min="3" max="3" width="26.28515625" style="17" customWidth="1"/>
    <col min="4" max="4" width="12.28515625" style="17" customWidth="1"/>
    <col min="5" max="5" width="15.42578125" style="17" customWidth="1"/>
    <col min="6" max="6" width="13.7109375" style="17" customWidth="1"/>
    <col min="7" max="7" width="9.42578125" style="98" customWidth="1"/>
    <col min="8" max="8" width="7.42578125" style="17" customWidth="1"/>
    <col min="9" max="9" width="7" style="17" customWidth="1"/>
    <col min="10" max="10" width="30" style="17" customWidth="1"/>
    <col min="11" max="11" width="4.85546875" style="1" customWidth="1"/>
    <col min="12" max="12" width="9.140625" style="1" customWidth="1"/>
    <col min="13" max="13" width="27" style="1" customWidth="1"/>
    <col min="14" max="14" width="18" style="1" customWidth="1"/>
    <col min="15" max="15" width="6.42578125" style="108" customWidth="1"/>
    <col min="16" max="16" width="9.140625" style="104" customWidth="1"/>
    <col min="17" max="17" width="9.140625" style="48" customWidth="1"/>
    <col min="18" max="18" width="9.140625" style="118" customWidth="1"/>
    <col min="19" max="19" width="8.5703125" style="1" customWidth="1"/>
    <col min="20" max="16384" width="9.140625" style="1"/>
  </cols>
  <sheetData>
    <row r="2" spans="1:19" s="17" customFormat="1" ht="15">
      <c r="G2" s="98"/>
      <c r="O2" s="105"/>
      <c r="P2" s="101"/>
      <c r="Q2" s="51"/>
      <c r="R2" s="115"/>
    </row>
    <row r="3" spans="1:19" s="17" customFormat="1">
      <c r="D3" s="17" t="s">
        <v>46</v>
      </c>
      <c r="E3" s="173">
        <v>0.43055555555555558</v>
      </c>
      <c r="G3" s="98"/>
      <c r="M3" s="40"/>
      <c r="N3" s="17" t="s">
        <v>109</v>
      </c>
      <c r="O3" s="105"/>
      <c r="P3" s="101" t="s">
        <v>47</v>
      </c>
      <c r="Q3" s="98"/>
      <c r="R3" s="54">
        <v>53.11</v>
      </c>
    </row>
    <row r="4" spans="1:19" ht="15.75" customHeight="1">
      <c r="A4" s="38"/>
      <c r="B4" s="38"/>
      <c r="C4" s="38"/>
      <c r="D4" s="38"/>
      <c r="E4" s="38"/>
      <c r="F4" s="38"/>
      <c r="G4" s="109"/>
      <c r="H4" s="38"/>
      <c r="I4" s="38"/>
      <c r="J4" s="38"/>
      <c r="K4" s="300"/>
      <c r="L4" s="301"/>
      <c r="M4" s="302"/>
      <c r="N4" s="301"/>
      <c r="O4" s="303"/>
      <c r="P4" s="304"/>
      <c r="Q4" s="305"/>
      <c r="R4" s="363"/>
      <c r="S4" s="364"/>
    </row>
    <row r="5" spans="1:19" ht="67.5" customHeight="1">
      <c r="A5" s="35" t="s">
        <v>37</v>
      </c>
      <c r="B5" s="365" t="s">
        <v>0</v>
      </c>
      <c r="C5" s="366" t="s">
        <v>1</v>
      </c>
      <c r="D5" s="367" t="s">
        <v>2</v>
      </c>
      <c r="E5" s="365" t="s">
        <v>38</v>
      </c>
      <c r="F5" s="365" t="s">
        <v>4</v>
      </c>
      <c r="G5" s="368" t="s">
        <v>39</v>
      </c>
      <c r="H5" s="367" t="s">
        <v>40</v>
      </c>
      <c r="I5" s="367" t="s">
        <v>7</v>
      </c>
      <c r="J5" s="365" t="s">
        <v>8</v>
      </c>
      <c r="K5" s="369" t="s">
        <v>53</v>
      </c>
      <c r="L5" s="369" t="s">
        <v>42</v>
      </c>
      <c r="M5" s="370" t="s">
        <v>1</v>
      </c>
      <c r="N5" s="371" t="s">
        <v>38</v>
      </c>
      <c r="O5" s="372" t="s">
        <v>43</v>
      </c>
      <c r="P5" s="373" t="s">
        <v>50</v>
      </c>
      <c r="Q5" s="374" t="s">
        <v>39</v>
      </c>
      <c r="R5" s="375" t="s">
        <v>51</v>
      </c>
      <c r="S5" s="376" t="s">
        <v>52</v>
      </c>
    </row>
    <row r="6" spans="1:19" s="24" customFormat="1" ht="24.95" customHeight="1">
      <c r="A6" s="119">
        <v>1</v>
      </c>
      <c r="B6" s="86">
        <v>73</v>
      </c>
      <c r="C6" s="185" t="s">
        <v>584</v>
      </c>
      <c r="D6" s="186" t="s">
        <v>585</v>
      </c>
      <c r="E6" s="185" t="s">
        <v>9</v>
      </c>
      <c r="F6" s="87" t="s">
        <v>10</v>
      </c>
      <c r="G6" s="293">
        <v>57.24</v>
      </c>
      <c r="H6" s="21" t="s">
        <v>11</v>
      </c>
      <c r="I6" s="187" t="s">
        <v>993</v>
      </c>
      <c r="J6" s="185" t="s">
        <v>994</v>
      </c>
      <c r="K6" s="119"/>
      <c r="L6" s="119"/>
      <c r="M6" s="20" t="s">
        <v>54</v>
      </c>
      <c r="N6" s="294"/>
      <c r="O6" s="295"/>
      <c r="P6" s="296"/>
      <c r="Q6" s="293"/>
      <c r="R6" s="357"/>
      <c r="S6" s="95"/>
    </row>
    <row r="7" spans="1:19" s="24" customFormat="1" ht="24.95" customHeight="1">
      <c r="A7" s="14">
        <v>2</v>
      </c>
      <c r="B7" s="196">
        <v>209</v>
      </c>
      <c r="C7" s="197" t="s">
        <v>588</v>
      </c>
      <c r="D7" s="250">
        <v>34689</v>
      </c>
      <c r="E7" s="189" t="s">
        <v>15</v>
      </c>
      <c r="F7" s="199" t="s">
        <v>10</v>
      </c>
      <c r="G7" s="293" t="s">
        <v>1000</v>
      </c>
      <c r="H7" s="29" t="s">
        <v>14</v>
      </c>
      <c r="I7" s="188">
        <v>6</v>
      </c>
      <c r="J7" s="197" t="s">
        <v>593</v>
      </c>
      <c r="K7" s="297">
        <v>1</v>
      </c>
      <c r="L7" s="86"/>
      <c r="M7" s="358"/>
      <c r="N7" s="358"/>
      <c r="O7" s="359"/>
      <c r="P7" s="296"/>
      <c r="Q7" s="293"/>
      <c r="R7" s="357"/>
      <c r="S7" s="95"/>
    </row>
    <row r="8" spans="1:19" s="24" customFormat="1" ht="24.95" customHeight="1">
      <c r="A8" s="14">
        <v>3</v>
      </c>
      <c r="B8" s="188">
        <v>165</v>
      </c>
      <c r="C8" s="193" t="s">
        <v>587</v>
      </c>
      <c r="D8" s="194">
        <v>34007</v>
      </c>
      <c r="E8" s="189" t="s">
        <v>91</v>
      </c>
      <c r="F8" s="87" t="s">
        <v>12</v>
      </c>
      <c r="G8" s="293" t="s">
        <v>1001</v>
      </c>
      <c r="H8" s="29">
        <v>1</v>
      </c>
      <c r="I8" s="188">
        <v>5</v>
      </c>
      <c r="J8" s="189" t="s">
        <v>592</v>
      </c>
      <c r="K8" s="298">
        <v>2</v>
      </c>
      <c r="L8" s="86">
        <v>73</v>
      </c>
      <c r="M8" s="185" t="s">
        <v>584</v>
      </c>
      <c r="N8" s="185" t="s">
        <v>9</v>
      </c>
      <c r="O8" s="187" t="s">
        <v>289</v>
      </c>
      <c r="P8" s="299">
        <v>1</v>
      </c>
      <c r="Q8" s="293">
        <v>57.24</v>
      </c>
      <c r="R8" s="360"/>
      <c r="S8" s="95"/>
    </row>
    <row r="9" spans="1:19" s="24" customFormat="1" ht="24.95" customHeight="1">
      <c r="A9" s="14">
        <v>4</v>
      </c>
      <c r="B9" s="188">
        <v>278</v>
      </c>
      <c r="C9" s="189" t="s">
        <v>589</v>
      </c>
      <c r="D9" s="190">
        <v>33009</v>
      </c>
      <c r="E9" s="189" t="s">
        <v>20</v>
      </c>
      <c r="F9" s="247" t="s">
        <v>16</v>
      </c>
      <c r="G9" s="293" t="s">
        <v>1002</v>
      </c>
      <c r="H9" s="29">
        <v>1</v>
      </c>
      <c r="I9" s="188">
        <v>4</v>
      </c>
      <c r="J9" s="191" t="s">
        <v>594</v>
      </c>
      <c r="K9" s="298">
        <v>7</v>
      </c>
      <c r="L9" s="86">
        <v>498</v>
      </c>
      <c r="M9" s="185" t="s">
        <v>590</v>
      </c>
      <c r="N9" s="185" t="s">
        <v>9</v>
      </c>
      <c r="O9" s="200" t="s">
        <v>312</v>
      </c>
      <c r="P9" s="299">
        <v>2</v>
      </c>
      <c r="Q9" s="293" t="s">
        <v>1003</v>
      </c>
      <c r="R9" s="360"/>
      <c r="S9" s="95"/>
    </row>
    <row r="10" spans="1:19" s="24" customFormat="1" ht="24.95" customHeight="1">
      <c r="A10" s="14"/>
      <c r="B10" s="188">
        <v>119</v>
      </c>
      <c r="C10" s="189" t="s">
        <v>586</v>
      </c>
      <c r="D10" s="190">
        <v>33619</v>
      </c>
      <c r="E10" s="189" t="s">
        <v>90</v>
      </c>
      <c r="F10" s="188" t="s">
        <v>292</v>
      </c>
      <c r="G10" s="401" t="s">
        <v>953</v>
      </c>
      <c r="H10" s="21"/>
      <c r="I10" s="188" t="s">
        <v>289</v>
      </c>
      <c r="J10" s="191" t="s">
        <v>591</v>
      </c>
      <c r="K10" s="298">
        <v>4</v>
      </c>
      <c r="L10" s="196">
        <v>209</v>
      </c>
      <c r="M10" s="197" t="s">
        <v>588</v>
      </c>
      <c r="N10" s="189" t="s">
        <v>15</v>
      </c>
      <c r="O10" s="188" t="s">
        <v>289</v>
      </c>
      <c r="P10" s="299">
        <v>3</v>
      </c>
      <c r="Q10" s="293" t="s">
        <v>1000</v>
      </c>
      <c r="R10" s="360"/>
      <c r="S10" s="95"/>
    </row>
    <row r="11" spans="1:19" s="24" customFormat="1" ht="24.95" customHeight="1">
      <c r="A11" s="119"/>
      <c r="B11" s="86">
        <v>498</v>
      </c>
      <c r="C11" s="185" t="s">
        <v>590</v>
      </c>
      <c r="D11" s="186">
        <v>32205</v>
      </c>
      <c r="E11" s="185" t="s">
        <v>9</v>
      </c>
      <c r="F11" s="247" t="s">
        <v>12</v>
      </c>
      <c r="G11" s="293" t="s">
        <v>1003</v>
      </c>
      <c r="H11" s="29">
        <v>1</v>
      </c>
      <c r="I11" s="200" t="s">
        <v>312</v>
      </c>
      <c r="J11" s="185" t="s">
        <v>995</v>
      </c>
      <c r="K11" s="298">
        <v>5</v>
      </c>
      <c r="L11" s="188">
        <v>165</v>
      </c>
      <c r="M11" s="193" t="s">
        <v>587</v>
      </c>
      <c r="N11" s="189" t="s">
        <v>91</v>
      </c>
      <c r="O11" s="188" t="s">
        <v>289</v>
      </c>
      <c r="P11" s="299">
        <v>4</v>
      </c>
      <c r="Q11" s="293" t="s">
        <v>1001</v>
      </c>
      <c r="R11" s="360"/>
      <c r="S11" s="95"/>
    </row>
    <row r="12" spans="1:19" s="24" customFormat="1" ht="24.95" customHeight="1">
      <c r="A12" s="14"/>
      <c r="B12" s="11"/>
      <c r="C12" s="28"/>
      <c r="D12" s="29"/>
      <c r="E12" s="28"/>
      <c r="F12" s="20"/>
      <c r="G12" s="112"/>
      <c r="H12" s="29"/>
      <c r="I12" s="22"/>
      <c r="J12" s="28"/>
      <c r="K12" s="298">
        <v>6</v>
      </c>
      <c r="L12" s="188">
        <v>278</v>
      </c>
      <c r="M12" s="189" t="s">
        <v>589</v>
      </c>
      <c r="N12" s="189" t="s">
        <v>20</v>
      </c>
      <c r="O12" s="188" t="s">
        <v>289</v>
      </c>
      <c r="P12" s="299">
        <v>5</v>
      </c>
      <c r="Q12" s="293" t="s">
        <v>1002</v>
      </c>
      <c r="R12" s="360"/>
      <c r="S12" s="95"/>
    </row>
    <row r="13" spans="1:19" s="24" customFormat="1" ht="24.95" customHeight="1">
      <c r="A13" s="361"/>
      <c r="B13" s="319"/>
      <c r="C13" s="320"/>
      <c r="D13" s="321"/>
      <c r="E13" s="320"/>
      <c r="F13" s="322"/>
      <c r="G13" s="323"/>
      <c r="H13" s="321"/>
      <c r="I13" s="324"/>
      <c r="J13" s="320"/>
      <c r="K13" s="325">
        <v>3</v>
      </c>
      <c r="L13" s="398">
        <v>119</v>
      </c>
      <c r="M13" s="399" t="s">
        <v>586</v>
      </c>
      <c r="N13" s="399" t="s">
        <v>90</v>
      </c>
      <c r="O13" s="398" t="s">
        <v>289</v>
      </c>
      <c r="P13" s="329" t="s">
        <v>953</v>
      </c>
      <c r="Q13" s="330"/>
      <c r="R13" s="362"/>
      <c r="S13" s="97"/>
    </row>
    <row r="16" spans="1:19">
      <c r="D16" s="1" t="s">
        <v>951</v>
      </c>
      <c r="E16" s="1"/>
      <c r="F16" s="1" t="s">
        <v>952</v>
      </c>
      <c r="G16" s="1"/>
    </row>
    <row r="17" spans="3:12">
      <c r="D17" s="1" t="s">
        <v>953</v>
      </c>
      <c r="E17" s="1"/>
      <c r="F17" s="1" t="s">
        <v>954</v>
      </c>
      <c r="G17" s="1"/>
    </row>
    <row r="18" spans="3:12" ht="18.75">
      <c r="D18" s="1" t="s">
        <v>955</v>
      </c>
      <c r="E18" s="1"/>
      <c r="F18" s="1" t="s">
        <v>956</v>
      </c>
      <c r="G18" s="1"/>
      <c r="K18" s="1">
        <v>2</v>
      </c>
      <c r="L18" s="167" t="s">
        <v>9</v>
      </c>
    </row>
    <row r="19" spans="3:12" ht="18.75">
      <c r="D19" s="1" t="s">
        <v>957</v>
      </c>
      <c r="E19" s="1"/>
      <c r="F19" s="1" t="s">
        <v>958</v>
      </c>
      <c r="G19" s="1"/>
      <c r="K19" s="1">
        <v>4</v>
      </c>
      <c r="L19" s="167" t="s">
        <v>90</v>
      </c>
    </row>
    <row r="20" spans="3:12" ht="18.75">
      <c r="K20" s="1">
        <v>6</v>
      </c>
      <c r="L20" s="167" t="s">
        <v>91</v>
      </c>
    </row>
    <row r="21" spans="3:12" ht="18.75">
      <c r="K21" s="1">
        <v>5</v>
      </c>
      <c r="L21" s="167" t="s">
        <v>15</v>
      </c>
    </row>
    <row r="22" spans="3:12" ht="18.75">
      <c r="K22" s="1">
        <v>8</v>
      </c>
      <c r="L22" s="167" t="s">
        <v>20</v>
      </c>
    </row>
    <row r="23" spans="3:12" ht="18.75">
      <c r="K23" s="1">
        <v>7</v>
      </c>
      <c r="L23" s="167" t="s">
        <v>92</v>
      </c>
    </row>
    <row r="24" spans="3:12" ht="18.75">
      <c r="K24" s="1">
        <v>3</v>
      </c>
      <c r="L24" s="167" t="s">
        <v>36</v>
      </c>
    </row>
    <row r="25" spans="3:12" ht="28.5">
      <c r="C25" s="176" t="s">
        <v>131</v>
      </c>
      <c r="D25" s="176" t="s">
        <v>21</v>
      </c>
      <c r="E25" s="176" t="s">
        <v>132</v>
      </c>
      <c r="F25" s="176" t="s">
        <v>133</v>
      </c>
      <c r="G25" s="176" t="s">
        <v>134</v>
      </c>
      <c r="H25" s="176" t="s">
        <v>135</v>
      </c>
      <c r="I25" s="176" t="s">
        <v>136</v>
      </c>
      <c r="J25" s="176" t="s">
        <v>137</v>
      </c>
      <c r="K25" s="176" t="s">
        <v>138</v>
      </c>
    </row>
    <row r="26" spans="3:12">
      <c r="C26" s="177" t="s">
        <v>130</v>
      </c>
      <c r="D26" s="177" t="s">
        <v>130</v>
      </c>
      <c r="E26" s="176" t="s">
        <v>244</v>
      </c>
      <c r="F26" s="176" t="s">
        <v>248</v>
      </c>
      <c r="G26" s="176" t="s">
        <v>249</v>
      </c>
      <c r="H26" s="176" t="s">
        <v>250</v>
      </c>
      <c r="I26" s="176" t="s">
        <v>251</v>
      </c>
      <c r="J26" s="177" t="s">
        <v>130</v>
      </c>
      <c r="K26" s="177" t="s">
        <v>130</v>
      </c>
    </row>
    <row r="27" spans="3:12" ht="28.5">
      <c r="C27" s="176">
        <v>55.5</v>
      </c>
      <c r="D27" s="176" t="s">
        <v>252</v>
      </c>
      <c r="E27" s="176" t="s">
        <v>253</v>
      </c>
      <c r="F27" s="176" t="s">
        <v>254</v>
      </c>
      <c r="G27" s="176" t="s">
        <v>255</v>
      </c>
      <c r="H27" s="176" t="s">
        <v>256</v>
      </c>
      <c r="I27" s="176" t="s">
        <v>257</v>
      </c>
      <c r="J27" s="177" t="s">
        <v>130</v>
      </c>
      <c r="K27" s="177" t="s">
        <v>130</v>
      </c>
    </row>
  </sheetData>
  <sortState ref="A6:J11">
    <sortCondition ref="A6:A11"/>
  </sortState>
  <pageMargins left="0.51181102362204722" right="0.31496062992125984" top="0.74803149606299213" bottom="0.74803149606299213" header="0.31496062992125984" footer="0.31496062992125984"/>
  <pageSetup paperSize="9" scale="70" orientation="portrait" verticalDpi="300" r:id="rId1"/>
  <headerFooter>
    <oddHeader>&amp;L&amp;14
&amp;A&amp;C&amp;20Кубок Республики Беларусь по легкой атлетике
г.  Брест     СК "Брестский"        22 мая 2010 года</oddHeader>
    <oddFooter xml:space="preserve">&amp;L 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42</vt:i4>
      </vt:variant>
      <vt:variant>
        <vt:lpstr>Именованные диапазоны</vt:lpstr>
      </vt:variant>
      <vt:variant>
        <vt:i4>41</vt:i4>
      </vt:variant>
    </vt:vector>
  </HeadingPairs>
  <TitlesOfParts>
    <vt:vector size="83" baseType="lpstr">
      <vt:lpstr>заглавный</vt:lpstr>
      <vt:lpstr>командные</vt:lpstr>
      <vt:lpstr>эстафета 4х400м Женщины</vt:lpstr>
      <vt:lpstr>эстафета 4х400м Мужчины</vt:lpstr>
      <vt:lpstr>эстафета 4х100м Женщины</vt:lpstr>
      <vt:lpstr>эстафета 4х100м Мужчины</vt:lpstr>
      <vt:lpstr>3000м с препятствиями Женщины</vt:lpstr>
      <vt:lpstr>3000м с препятствиями Мужчины</vt:lpstr>
      <vt:lpstr>400м с барьерами Женщины</vt:lpstr>
      <vt:lpstr>400м с барьерами Мужчины</vt:lpstr>
      <vt:lpstr>100м с барьерами Женщины</vt:lpstr>
      <vt:lpstr>110м с барьерами Мужчины</vt:lpstr>
      <vt:lpstr>5000м Женщины</vt:lpstr>
      <vt:lpstr>5000м Мужчины</vt:lpstr>
      <vt:lpstr>3000м Женщины</vt:lpstr>
      <vt:lpstr>3000м Мужчины</vt:lpstr>
      <vt:lpstr>1500м Женщины</vt:lpstr>
      <vt:lpstr>1500м Мужчины</vt:lpstr>
      <vt:lpstr>800м Женщины</vt:lpstr>
      <vt:lpstr>800м Мужчины</vt:lpstr>
      <vt:lpstr>400м Женщины</vt:lpstr>
      <vt:lpstr>400м Мужчины</vt:lpstr>
      <vt:lpstr>200м Женщины</vt:lpstr>
      <vt:lpstr>200м Мужчины</vt:lpstr>
      <vt:lpstr>100м Женщины</vt:lpstr>
      <vt:lpstr>100м Мужчины</vt:lpstr>
      <vt:lpstr>прыжок с шестом Женщины</vt:lpstr>
      <vt:lpstr>прыжок с шестом Мужчины</vt:lpstr>
      <vt:lpstr>прыжок в высоту Женщины</vt:lpstr>
      <vt:lpstr>прыжок в высоту Мужчины</vt:lpstr>
      <vt:lpstr>тройной прыжок Мужчины</vt:lpstr>
      <vt:lpstr>тройной прыжок Женщины</vt:lpstr>
      <vt:lpstr>прыжок в длину Мужчины</vt:lpstr>
      <vt:lpstr>прыжок в длину Женщины</vt:lpstr>
      <vt:lpstr>метание молота Женщины</vt:lpstr>
      <vt:lpstr>метание молота Мужчины </vt:lpstr>
      <vt:lpstr>метание копья Мужчины</vt:lpstr>
      <vt:lpstr>метание копья Женщины</vt:lpstr>
      <vt:lpstr>метание диска Мужчины</vt:lpstr>
      <vt:lpstr>метание диска  Женщины</vt:lpstr>
      <vt:lpstr>толкание ядра  Мужчины</vt:lpstr>
      <vt:lpstr>толкание ядра  Женщины</vt:lpstr>
      <vt:lpstr>'100м Женщины'!Область_печати</vt:lpstr>
      <vt:lpstr>'100м Мужчины'!Область_печати</vt:lpstr>
      <vt:lpstr>'100м с барьерами Женщины'!Область_печати</vt:lpstr>
      <vt:lpstr>'110м с барьерами Мужчины'!Область_печати</vt:lpstr>
      <vt:lpstr>'1500м Женщины'!Область_печати</vt:lpstr>
      <vt:lpstr>'1500м Мужчины'!Область_печати</vt:lpstr>
      <vt:lpstr>'200м Женщины'!Область_печати</vt:lpstr>
      <vt:lpstr>'200м Мужчины'!Область_печати</vt:lpstr>
      <vt:lpstr>'3000м Женщины'!Область_печати</vt:lpstr>
      <vt:lpstr>'3000м Мужчины'!Область_печати</vt:lpstr>
      <vt:lpstr>'3000м с препятствиями Женщины'!Область_печати</vt:lpstr>
      <vt:lpstr>'3000м с препятствиями Мужчины'!Область_печати</vt:lpstr>
      <vt:lpstr>'400м Женщины'!Область_печати</vt:lpstr>
      <vt:lpstr>'400м Мужчины'!Область_печати</vt:lpstr>
      <vt:lpstr>'400м с барьерами Женщины'!Область_печати</vt:lpstr>
      <vt:lpstr>'400м с барьерами Мужчины'!Область_печати</vt:lpstr>
      <vt:lpstr>'5000м Женщины'!Область_печати</vt:lpstr>
      <vt:lpstr>'5000м Мужчины'!Область_печати</vt:lpstr>
      <vt:lpstr>'800м Женщины'!Область_печати</vt:lpstr>
      <vt:lpstr>'800м Мужчины'!Область_печати</vt:lpstr>
      <vt:lpstr>командные!Область_печати</vt:lpstr>
      <vt:lpstr>'метание диска  Женщины'!Область_печати</vt:lpstr>
      <vt:lpstr>'метание диска Мужчины'!Область_печати</vt:lpstr>
      <vt:lpstr>'метание копья Женщины'!Область_печати</vt:lpstr>
      <vt:lpstr>'метание копья Мужчины'!Область_печати</vt:lpstr>
      <vt:lpstr>'метание молота Женщины'!Область_печати</vt:lpstr>
      <vt:lpstr>'метание молота Мужчины '!Область_печати</vt:lpstr>
      <vt:lpstr>'прыжок в высоту Женщины'!Область_печати</vt:lpstr>
      <vt:lpstr>'прыжок в высоту Мужчины'!Область_печати</vt:lpstr>
      <vt:lpstr>'прыжок в длину Женщины'!Область_печати</vt:lpstr>
      <vt:lpstr>'прыжок в длину Мужчины'!Область_печати</vt:lpstr>
      <vt:lpstr>'прыжок с шестом Женщины'!Область_печати</vt:lpstr>
      <vt:lpstr>'прыжок с шестом Мужчины'!Область_печати</vt:lpstr>
      <vt:lpstr>'толкание ядра  Женщины'!Область_печати</vt:lpstr>
      <vt:lpstr>'толкание ядра  Мужчины'!Область_печати</vt:lpstr>
      <vt:lpstr>'тройной прыжок Женщины'!Область_печати</vt:lpstr>
      <vt:lpstr>'тройной прыжок Мужчины'!Область_печати</vt:lpstr>
      <vt:lpstr>'эстафета 4х100м Женщины'!Область_печати</vt:lpstr>
      <vt:lpstr>'эстафета 4х100м Мужчины'!Область_печати</vt:lpstr>
      <vt:lpstr>'эстафета 4х400м Женщины'!Область_печати</vt:lpstr>
      <vt:lpstr>'эстафета 4х400м Мужчины'!Область_печати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HomeUser</cp:lastModifiedBy>
  <cp:lastPrinted>2010-05-22T19:43:17Z</cp:lastPrinted>
  <dcterms:created xsi:type="dcterms:W3CDTF">2010-05-14T10:38:59Z</dcterms:created>
  <dcterms:modified xsi:type="dcterms:W3CDTF">2010-05-22T19:51:09Z</dcterms:modified>
</cp:coreProperties>
</file>